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'Проверка'!$A$1:$AH$92</definedName>
  </definedNames>
  <calcPr fullCalcOnLoad="1"/>
</workbook>
</file>

<file path=xl/sharedStrings.xml><?xml version="1.0" encoding="utf-8"?>
<sst xmlns="http://schemas.openxmlformats.org/spreadsheetml/2006/main" count="115" uniqueCount="95">
  <si>
    <t>г. Алатырь</t>
  </si>
  <si>
    <t>г. Канаш</t>
  </si>
  <si>
    <t>г. Шумерля</t>
  </si>
  <si>
    <t>г. Чебоксары</t>
  </si>
  <si>
    <t>%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</si>
  <si>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</si>
  <si>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</si>
  <si>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</si>
  <si>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</si>
  <si>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</si>
  <si>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</si>
  <si>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</si>
  <si>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</si>
  <si>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</si>
  <si>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</si>
  <si>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</si>
  <si>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</si>
  <si>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</si>
  <si>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</si>
  <si>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</si>
  <si>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</si>
  <si>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</si>
  <si>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</si>
  <si>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</si>
  <si>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</si>
  <si>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</si>
  <si>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</si>
  <si>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</si>
  <si>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</si>
  <si>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</si>
  <si>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</si>
  <si>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</si>
  <si>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</si>
  <si>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</si>
  <si>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</si>
  <si>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</si>
  <si>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</si>
  <si>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</si>
  <si>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</si>
  <si>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</si>
  <si>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</si>
  <si>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</si>
  <si>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</si>
  <si>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</si>
  <si>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</si>
  <si>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</si>
  <si>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</si>
  <si>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</si>
  <si>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</si>
  <si>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</si>
  <si>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</si>
  <si>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</si>
  <si>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</si>
  <si>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</si>
  <si>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</si>
  <si>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</si>
  <si>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</si>
  <si>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</si>
  <si>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</si>
  <si>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</si>
  <si>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</si>
  <si>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</si>
  <si>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</si>
  <si>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</si>
  <si>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</si>
  <si>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</si>
  <si>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</si>
  <si>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</si>
  <si>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</si>
  <si>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</si>
  <si>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</si>
  <si>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</si>
  <si>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</si>
  <si>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</si>
  <si>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</si>
  <si>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</si>
  <si>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</si>
  <si>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</si>
  <si>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</si>
  <si>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</si>
  <si>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</si>
  <si>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</si>
  <si>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</si>
  <si>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</si>
  <si>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</si>
  <si>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</si>
  <si>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</si>
  <si>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</si>
  <si>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</si>
  <si>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</si>
  <si>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Председатель Комиссии                                                                                                                             ______________________________ Л.А. Уфилина</t>
  </si>
  <si>
    <t>Исп. Ушкова С.В.</t>
  </si>
  <si>
    <t>тел: 2-13-15</t>
  </si>
  <si>
    <t>Отчет о работе административной комиссии Шумерлинского района (города) Чувашской Республики за 9 месяцев 2012 года</t>
  </si>
  <si>
    <t>"1" октября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</si>
</sst>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b/>
      <sz val="9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4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/>
    </xf>
    <xf numFmtId="168" fontId="4" fillId="0" borderId="10" xfId="57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168" fontId="4" fillId="24" borderId="14" xfId="0" applyNumberFormat="1" applyFont="1" applyFill="1" applyBorder="1" applyAlignment="1">
      <alignment horizontal="center"/>
    </xf>
    <xf numFmtId="168" fontId="4" fillId="24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3" fontId="26" fillId="0" borderId="0" xfId="6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2" fillId="0" borderId="0" xfId="0" applyFont="1" applyBorder="1" applyAlignment="1" applyProtection="1">
      <alignment horizontal="center" vertical="justify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J137"/>
  <sheetViews>
    <sheetView tabSelected="1" view="pageBreakPreview" zoomScale="75" zoomScaleNormal="88" zoomScaleSheetLayoutView="75" zoomScalePageLayoutView="0" workbookViewId="0" topLeftCell="A1">
      <selection activeCell="E89" sqref="E89"/>
    </sheetView>
  </sheetViews>
  <sheetFormatPr defaultColWidth="9.00390625" defaultRowHeight="12.75"/>
  <cols>
    <col min="1" max="1" width="5.375" style="12" customWidth="1"/>
    <col min="2" max="2" width="19.125" style="14" customWidth="1"/>
    <col min="3" max="3" width="20.625" style="3" customWidth="1"/>
    <col min="4" max="5" width="5.375" style="78" customWidth="1"/>
    <col min="6" max="6" width="4.875" style="78" customWidth="1"/>
    <col min="7" max="9" width="5.00390625" style="78" customWidth="1"/>
    <col min="10" max="10" width="5.25390625" style="78" customWidth="1"/>
    <col min="11" max="12" width="5.00390625" style="78" customWidth="1"/>
    <col min="13" max="13" width="5.375" style="78" customWidth="1"/>
    <col min="14" max="14" width="5.00390625" style="78" customWidth="1"/>
    <col min="15" max="15" width="5.375" style="78" customWidth="1"/>
    <col min="16" max="17" width="5.00390625" style="78" customWidth="1"/>
    <col min="18" max="18" width="5.25390625" style="78" customWidth="1"/>
    <col min="19" max="19" width="5.00390625" style="78" customWidth="1"/>
    <col min="20" max="20" width="5.375" style="78" customWidth="1"/>
    <col min="21" max="21" width="5.00390625" style="78" customWidth="1"/>
    <col min="22" max="22" width="5.00390625" style="80" customWidth="1"/>
    <col min="23" max="23" width="5.25390625" style="78" customWidth="1"/>
    <col min="24" max="24" width="5.125" style="78" customWidth="1"/>
    <col min="25" max="25" width="5.375" style="78" customWidth="1"/>
    <col min="26" max="26" width="5.125" style="78" customWidth="1"/>
    <col min="27" max="28" width="5.00390625" style="78" customWidth="1"/>
    <col min="29" max="29" width="5.125" style="78" customWidth="1"/>
    <col min="30" max="30" width="6.00390625" style="78" customWidth="1"/>
    <col min="31" max="31" width="6.25390625" style="82" customWidth="1"/>
    <col min="32" max="32" width="6.00390625" style="82" customWidth="1"/>
    <col min="33" max="33" width="6.125" style="82" customWidth="1"/>
    <col min="34" max="34" width="9.375" style="32" customWidth="1"/>
    <col min="35" max="35" width="5.375" style="3" customWidth="1"/>
    <col min="36" max="36" width="7.75390625" style="3" customWidth="1"/>
    <col min="37" max="16384" width="9.125" style="3" customWidth="1"/>
  </cols>
  <sheetData>
    <row r="1" spans="1:36" s="5" customFormat="1" ht="22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5"/>
      <c r="AJ1" s="4"/>
    </row>
    <row r="2" spans="1:36" s="5" customFormat="1" ht="57" customHeight="1">
      <c r="A2" s="100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2"/>
      <c r="AH2" s="102"/>
      <c r="AI2" s="15"/>
      <c r="AJ2" s="4"/>
    </row>
    <row r="3" spans="1:36" ht="92.25" customHeight="1">
      <c r="A3" s="1"/>
      <c r="B3" s="22"/>
      <c r="C3" s="22"/>
      <c r="D3" s="50" t="s">
        <v>0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16</v>
      </c>
      <c r="Q3" s="51" t="s">
        <v>17</v>
      </c>
      <c r="R3" s="51" t="s">
        <v>18</v>
      </c>
      <c r="S3" s="51" t="s">
        <v>19</v>
      </c>
      <c r="T3" s="51" t="s">
        <v>20</v>
      </c>
      <c r="U3" s="51" t="s">
        <v>21</v>
      </c>
      <c r="V3" s="51" t="s">
        <v>22</v>
      </c>
      <c r="W3" s="51" t="s">
        <v>23</v>
      </c>
      <c r="X3" s="51" t="s">
        <v>2</v>
      </c>
      <c r="Y3" s="51" t="s">
        <v>24</v>
      </c>
      <c r="Z3" s="51" t="s">
        <v>25</v>
      </c>
      <c r="AA3" s="51" t="s">
        <v>26</v>
      </c>
      <c r="AB3" s="51" t="s">
        <v>27</v>
      </c>
      <c r="AC3" s="51" t="s">
        <v>3</v>
      </c>
      <c r="AD3" s="51" t="s">
        <v>28</v>
      </c>
      <c r="AE3" s="52" t="s">
        <v>29</v>
      </c>
      <c r="AF3" s="52" t="s">
        <v>30</v>
      </c>
      <c r="AG3" s="52" t="s">
        <v>31</v>
      </c>
      <c r="AH3" s="34" t="s">
        <v>4</v>
      </c>
      <c r="AI3" s="16"/>
      <c r="AJ3" s="7"/>
    </row>
    <row r="4" spans="1:36" ht="12.75" customHeight="1" hidden="1">
      <c r="A4" s="1"/>
      <c r="B4" s="1"/>
      <c r="C4" s="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53"/>
      <c r="X4" s="53"/>
      <c r="Y4" s="53"/>
      <c r="Z4" s="53"/>
      <c r="AA4" s="53"/>
      <c r="AB4" s="53"/>
      <c r="AC4" s="53"/>
      <c r="AD4" s="53"/>
      <c r="AE4" s="28"/>
      <c r="AF4" s="28"/>
      <c r="AG4" s="28"/>
      <c r="AH4" s="10"/>
      <c r="AI4" s="17"/>
      <c r="AJ4" s="6"/>
    </row>
    <row r="5" spans="1:36" ht="12.75" customHeight="1" hidden="1">
      <c r="A5" s="1"/>
      <c r="B5" s="1"/>
      <c r="C5" s="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53"/>
      <c r="X5" s="53"/>
      <c r="Y5" s="53"/>
      <c r="Z5" s="53"/>
      <c r="AA5" s="53"/>
      <c r="AB5" s="53"/>
      <c r="AC5" s="53"/>
      <c r="AD5" s="53"/>
      <c r="AE5" s="28"/>
      <c r="AF5" s="28"/>
      <c r="AG5" s="28"/>
      <c r="AH5" s="10"/>
      <c r="AI5" s="17"/>
      <c r="AJ5" s="6"/>
    </row>
    <row r="6" spans="1:36" ht="6" customHeight="1" hidden="1">
      <c r="A6" s="1"/>
      <c r="B6" s="1"/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  <c r="AC6" s="53"/>
      <c r="AD6" s="53"/>
      <c r="AE6" s="28"/>
      <c r="AF6" s="28"/>
      <c r="AG6" s="28"/>
      <c r="AH6" s="10"/>
      <c r="AI6" s="17"/>
      <c r="AJ6" s="6"/>
    </row>
    <row r="7" spans="1:36" s="30" customFormat="1" ht="12.75" customHeight="1">
      <c r="A7" s="8">
        <v>1</v>
      </c>
      <c r="B7" s="13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9">
        <v>34</v>
      </c>
      <c r="AI7" s="18"/>
      <c r="AJ7" s="21"/>
    </row>
    <row r="8" spans="1:36" ht="12.75" customHeight="1">
      <c r="A8" s="103" t="s">
        <v>63</v>
      </c>
      <c r="B8" s="93" t="s">
        <v>80</v>
      </c>
      <c r="C8" s="23" t="s">
        <v>32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0</v>
      </c>
      <c r="Z8" s="40"/>
      <c r="AA8" s="40"/>
      <c r="AB8" s="40"/>
      <c r="AC8" s="40"/>
      <c r="AD8" s="40"/>
      <c r="AE8" s="40"/>
      <c r="AF8" s="40"/>
      <c r="AG8" s="55">
        <f>SUM(D8:AF8)</f>
        <v>0</v>
      </c>
      <c r="AH8" s="36" t="e">
        <f>AG8/AG25*100</f>
        <v>#DIV/0!</v>
      </c>
      <c r="AI8" s="17"/>
      <c r="AJ8" s="6"/>
    </row>
    <row r="9" spans="1:36" ht="12.75" customHeight="1">
      <c r="A9" s="104"/>
      <c r="B9" s="94"/>
      <c r="C9" s="23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>
        <v>0</v>
      </c>
      <c r="Z9" s="40"/>
      <c r="AA9" s="40"/>
      <c r="AB9" s="40"/>
      <c r="AC9" s="40"/>
      <c r="AD9" s="40"/>
      <c r="AE9" s="40"/>
      <c r="AF9" s="40"/>
      <c r="AG9" s="55">
        <f aca="true" t="shared" si="0" ref="AG9:AG64">SUM(D9:AF9)</f>
        <v>0</v>
      </c>
      <c r="AH9" s="36" t="e">
        <f>AG9/AG25*100</f>
        <v>#DIV/0!</v>
      </c>
      <c r="AI9" s="17"/>
      <c r="AJ9" s="6"/>
    </row>
    <row r="10" spans="1:36" ht="12.75" customHeight="1">
      <c r="A10" s="104"/>
      <c r="B10" s="94"/>
      <c r="C10" s="23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0</v>
      </c>
      <c r="Z10" s="40"/>
      <c r="AA10" s="40"/>
      <c r="AB10" s="40"/>
      <c r="AC10" s="40"/>
      <c r="AD10" s="40"/>
      <c r="AE10" s="40"/>
      <c r="AF10" s="40"/>
      <c r="AG10" s="55">
        <f t="shared" si="0"/>
        <v>0</v>
      </c>
      <c r="AH10" s="36" t="e">
        <f>AG10/AG25*100</f>
        <v>#DIV/0!</v>
      </c>
      <c r="AI10" s="17"/>
      <c r="AJ10" s="6"/>
    </row>
    <row r="11" spans="1:36" ht="12.75" customHeight="1">
      <c r="A11" s="104"/>
      <c r="B11" s="94"/>
      <c r="C11" s="23" t="s">
        <v>35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>
        <v>0</v>
      </c>
      <c r="Z11" s="40"/>
      <c r="AA11" s="40"/>
      <c r="AB11" s="40"/>
      <c r="AC11" s="40"/>
      <c r="AD11" s="40"/>
      <c r="AE11" s="40"/>
      <c r="AF11" s="40"/>
      <c r="AG11" s="55">
        <f t="shared" si="0"/>
        <v>0</v>
      </c>
      <c r="AH11" s="36" t="e">
        <f>AG11/AG25*100</f>
        <v>#DIV/0!</v>
      </c>
      <c r="AI11" s="17"/>
      <c r="AJ11" s="6"/>
    </row>
    <row r="12" spans="1:36" ht="12.75" customHeight="1">
      <c r="A12" s="104"/>
      <c r="B12" s="94"/>
      <c r="C12" s="23" t="s">
        <v>36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>
        <v>0</v>
      </c>
      <c r="Z12" s="40"/>
      <c r="AA12" s="40"/>
      <c r="AB12" s="40"/>
      <c r="AC12" s="40"/>
      <c r="AD12" s="40"/>
      <c r="AE12" s="40"/>
      <c r="AF12" s="40"/>
      <c r="AG12" s="55">
        <f t="shared" si="0"/>
        <v>0</v>
      </c>
      <c r="AH12" s="36" t="e">
        <f>AG12/AG25*100</f>
        <v>#DIV/0!</v>
      </c>
      <c r="AI12" s="17"/>
      <c r="AJ12" s="6"/>
    </row>
    <row r="13" spans="1:36" ht="12.75" customHeight="1">
      <c r="A13" s="104"/>
      <c r="B13" s="94"/>
      <c r="C13" s="23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>
        <v>0</v>
      </c>
      <c r="Z13" s="40"/>
      <c r="AA13" s="40"/>
      <c r="AB13" s="40"/>
      <c r="AC13" s="40"/>
      <c r="AD13" s="40"/>
      <c r="AE13" s="40"/>
      <c r="AF13" s="40"/>
      <c r="AG13" s="55">
        <f t="shared" si="0"/>
        <v>0</v>
      </c>
      <c r="AH13" s="36" t="e">
        <f>AG13/AG25*100</f>
        <v>#DIV/0!</v>
      </c>
      <c r="AI13" s="17"/>
      <c r="AJ13" s="6"/>
    </row>
    <row r="14" spans="1:36" ht="12.75" customHeight="1">
      <c r="A14" s="104"/>
      <c r="B14" s="94"/>
      <c r="C14" s="23" t="s">
        <v>38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>
        <v>0</v>
      </c>
      <c r="Z14" s="40"/>
      <c r="AA14" s="40"/>
      <c r="AB14" s="40"/>
      <c r="AC14" s="40"/>
      <c r="AD14" s="40"/>
      <c r="AE14" s="40"/>
      <c r="AF14" s="40"/>
      <c r="AG14" s="55">
        <f t="shared" si="0"/>
        <v>0</v>
      </c>
      <c r="AH14" s="36" t="e">
        <f>AG14/AG25*100</f>
        <v>#DIV/0!</v>
      </c>
      <c r="AI14" s="17"/>
      <c r="AJ14" s="6"/>
    </row>
    <row r="15" spans="1:36" ht="12.75" customHeight="1">
      <c r="A15" s="104"/>
      <c r="B15" s="94"/>
      <c r="C15" s="23" t="s">
        <v>39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>
        <v>0</v>
      </c>
      <c r="Z15" s="40"/>
      <c r="AA15" s="40"/>
      <c r="AB15" s="40"/>
      <c r="AC15" s="40"/>
      <c r="AD15" s="40"/>
      <c r="AE15" s="40"/>
      <c r="AF15" s="40"/>
      <c r="AG15" s="55">
        <f t="shared" si="0"/>
        <v>0</v>
      </c>
      <c r="AH15" s="36" t="e">
        <f>AG15/AG25*100</f>
        <v>#DIV/0!</v>
      </c>
      <c r="AI15" s="17"/>
      <c r="AJ15" s="6"/>
    </row>
    <row r="16" spans="1:36" ht="12.75" customHeight="1">
      <c r="A16" s="104"/>
      <c r="B16" s="94"/>
      <c r="C16" s="23" t="s">
        <v>40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</v>
      </c>
      <c r="Z16" s="40"/>
      <c r="AA16" s="40"/>
      <c r="AB16" s="40"/>
      <c r="AC16" s="40"/>
      <c r="AD16" s="40"/>
      <c r="AE16" s="40"/>
      <c r="AF16" s="40"/>
      <c r="AG16" s="55">
        <f t="shared" si="0"/>
        <v>0</v>
      </c>
      <c r="AH16" s="36" t="e">
        <f>AG16/AG25*100</f>
        <v>#DIV/0!</v>
      </c>
      <c r="AI16" s="17"/>
      <c r="AJ16" s="6"/>
    </row>
    <row r="17" spans="1:36" ht="12.75" customHeight="1">
      <c r="A17" s="104"/>
      <c r="B17" s="94"/>
      <c r="C17" s="23" t="s">
        <v>41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>
        <v>0</v>
      </c>
      <c r="Z17" s="40"/>
      <c r="AA17" s="40"/>
      <c r="AB17" s="40"/>
      <c r="AC17" s="40"/>
      <c r="AD17" s="40"/>
      <c r="AE17" s="40"/>
      <c r="AF17" s="40"/>
      <c r="AG17" s="55">
        <f t="shared" si="0"/>
        <v>0</v>
      </c>
      <c r="AH17" s="36" t="e">
        <f>AG17/AG25*100</f>
        <v>#DIV/0!</v>
      </c>
      <c r="AI17" s="17"/>
      <c r="AJ17" s="6"/>
    </row>
    <row r="18" spans="1:36" ht="12.75" customHeight="1">
      <c r="A18" s="104"/>
      <c r="B18" s="94"/>
      <c r="C18" s="23" t="s">
        <v>42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>
        <v>0</v>
      </c>
      <c r="Z18" s="40"/>
      <c r="AA18" s="40"/>
      <c r="AB18" s="40"/>
      <c r="AC18" s="40"/>
      <c r="AD18" s="40"/>
      <c r="AE18" s="40"/>
      <c r="AF18" s="40"/>
      <c r="AG18" s="55">
        <f t="shared" si="0"/>
        <v>0</v>
      </c>
      <c r="AH18" s="36" t="e">
        <f>AG18/AG25*100</f>
        <v>#DIV/0!</v>
      </c>
      <c r="AI18" s="17"/>
      <c r="AJ18" s="6"/>
    </row>
    <row r="19" spans="1:36" ht="12.75" customHeight="1">
      <c r="A19" s="104"/>
      <c r="B19" s="94"/>
      <c r="C19" s="23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0</v>
      </c>
      <c r="Z19" s="40"/>
      <c r="AA19" s="40"/>
      <c r="AB19" s="40"/>
      <c r="AC19" s="40"/>
      <c r="AD19" s="40"/>
      <c r="AE19" s="40"/>
      <c r="AF19" s="40"/>
      <c r="AG19" s="55">
        <f t="shared" si="0"/>
        <v>0</v>
      </c>
      <c r="AH19" s="36" t="e">
        <f>AG19/AG25*100</f>
        <v>#DIV/0!</v>
      </c>
      <c r="AI19" s="17"/>
      <c r="AJ19" s="6"/>
    </row>
    <row r="20" spans="1:36" ht="12.75" customHeight="1">
      <c r="A20" s="104"/>
      <c r="B20" s="94"/>
      <c r="C20" s="23" t="s">
        <v>44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v>0</v>
      </c>
      <c r="Z20" s="40"/>
      <c r="AA20" s="40"/>
      <c r="AB20" s="40"/>
      <c r="AC20" s="40"/>
      <c r="AD20" s="40"/>
      <c r="AE20" s="40"/>
      <c r="AF20" s="40"/>
      <c r="AG20" s="55">
        <f t="shared" si="0"/>
        <v>0</v>
      </c>
      <c r="AH20" s="36" t="e">
        <f>AG20/AG25*100</f>
        <v>#DIV/0!</v>
      </c>
      <c r="AI20" s="17"/>
      <c r="AJ20" s="6"/>
    </row>
    <row r="21" spans="1:36" ht="12.75" customHeight="1">
      <c r="A21" s="104"/>
      <c r="B21" s="94"/>
      <c r="C21" s="23" t="s">
        <v>45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>
        <v>0</v>
      </c>
      <c r="Z21" s="40"/>
      <c r="AA21" s="40"/>
      <c r="AB21" s="40"/>
      <c r="AC21" s="40"/>
      <c r="AD21" s="40"/>
      <c r="AE21" s="40"/>
      <c r="AF21" s="40"/>
      <c r="AG21" s="55">
        <f t="shared" si="0"/>
        <v>0</v>
      </c>
      <c r="AH21" s="36" t="e">
        <f>AG21/AG25*100</f>
        <v>#DIV/0!</v>
      </c>
      <c r="AI21" s="17"/>
      <c r="AJ21" s="6"/>
    </row>
    <row r="22" spans="1:36" ht="12.75" customHeight="1">
      <c r="A22" s="104"/>
      <c r="B22" s="94"/>
      <c r="C22" s="23" t="s">
        <v>46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>
        <v>0</v>
      </c>
      <c r="Z22" s="40"/>
      <c r="AA22" s="40"/>
      <c r="AB22" s="40"/>
      <c r="AC22" s="40"/>
      <c r="AD22" s="40"/>
      <c r="AE22" s="40"/>
      <c r="AF22" s="40"/>
      <c r="AG22" s="55">
        <f t="shared" si="0"/>
        <v>0</v>
      </c>
      <c r="AH22" s="36" t="e">
        <f>AG22/AG25*100</f>
        <v>#DIV/0!</v>
      </c>
      <c r="AI22" s="17"/>
      <c r="AJ22" s="6"/>
    </row>
    <row r="23" spans="1:36" ht="12.75" customHeight="1">
      <c r="A23" s="104"/>
      <c r="B23" s="94"/>
      <c r="C23" s="23" t="s">
        <v>47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0</v>
      </c>
      <c r="Z23" s="40"/>
      <c r="AA23" s="40"/>
      <c r="AB23" s="40"/>
      <c r="AC23" s="40"/>
      <c r="AD23" s="40"/>
      <c r="AE23" s="40"/>
      <c r="AF23" s="40"/>
      <c r="AG23" s="55">
        <f t="shared" si="0"/>
        <v>0</v>
      </c>
      <c r="AH23" s="36" t="e">
        <f>AG23/AG25*100</f>
        <v>#DIV/0!</v>
      </c>
      <c r="AI23" s="17"/>
      <c r="AJ23" s="6"/>
    </row>
    <row r="24" spans="1:36" ht="12.75" customHeight="1">
      <c r="A24" s="104"/>
      <c r="B24" s="94"/>
      <c r="C24" s="23" t="s">
        <v>48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0</v>
      </c>
      <c r="Z24" s="40"/>
      <c r="AA24" s="40"/>
      <c r="AB24" s="40"/>
      <c r="AC24" s="40"/>
      <c r="AD24" s="40"/>
      <c r="AE24" s="40"/>
      <c r="AF24" s="40"/>
      <c r="AG24" s="55">
        <f t="shared" si="0"/>
        <v>0</v>
      </c>
      <c r="AH24" s="36" t="e">
        <f>AG24/AG25*100</f>
        <v>#DIV/0!</v>
      </c>
      <c r="AI24" s="17"/>
      <c r="AJ24" s="6"/>
    </row>
    <row r="25" spans="1:36" s="11" customFormat="1" ht="12.75" customHeight="1">
      <c r="A25" s="105"/>
      <c r="B25" s="95"/>
      <c r="C25" s="31" t="s">
        <v>49</v>
      </c>
      <c r="D25" s="84">
        <f>SUM(D8:D24)</f>
        <v>0</v>
      </c>
      <c r="E25" s="84">
        <f aca="true" t="shared" si="1" ref="E25:AF25">SUM(E8:E24)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R25" s="84">
        <f t="shared" si="1"/>
        <v>0</v>
      </c>
      <c r="S25" s="84">
        <f t="shared" si="1"/>
        <v>0</v>
      </c>
      <c r="T25" s="84">
        <f t="shared" si="1"/>
        <v>0</v>
      </c>
      <c r="U25" s="84">
        <f t="shared" si="1"/>
        <v>0</v>
      </c>
      <c r="V25" s="84">
        <f t="shared" si="1"/>
        <v>0</v>
      </c>
      <c r="W25" s="84">
        <f t="shared" si="1"/>
        <v>0</v>
      </c>
      <c r="X25" s="84">
        <f t="shared" si="1"/>
        <v>0</v>
      </c>
      <c r="Y25" s="84">
        <f t="shared" si="1"/>
        <v>0</v>
      </c>
      <c r="Z25" s="84">
        <f t="shared" si="1"/>
        <v>0</v>
      </c>
      <c r="AA25" s="84">
        <f t="shared" si="1"/>
        <v>0</v>
      </c>
      <c r="AB25" s="84">
        <f t="shared" si="1"/>
        <v>0</v>
      </c>
      <c r="AC25" s="84">
        <f t="shared" si="1"/>
        <v>0</v>
      </c>
      <c r="AD25" s="84">
        <f t="shared" si="1"/>
        <v>0</v>
      </c>
      <c r="AE25" s="84">
        <f t="shared" si="1"/>
        <v>0</v>
      </c>
      <c r="AF25" s="84">
        <f t="shared" si="1"/>
        <v>0</v>
      </c>
      <c r="AG25" s="84">
        <f t="shared" si="0"/>
        <v>0</v>
      </c>
      <c r="AH25" s="33" t="e">
        <f>SUM(AH8:AH24)</f>
        <v>#DIV/0!</v>
      </c>
      <c r="AI25" s="17"/>
      <c r="AJ25" s="2"/>
    </row>
    <row r="26" spans="1:36" ht="12.75" customHeight="1">
      <c r="A26" s="96" t="s">
        <v>64</v>
      </c>
      <c r="B26" s="93" t="s">
        <v>89</v>
      </c>
      <c r="C26" s="23" t="s">
        <v>50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1</v>
      </c>
      <c r="Z26" s="40"/>
      <c r="AA26" s="40"/>
      <c r="AB26" s="40"/>
      <c r="AC26" s="40"/>
      <c r="AD26" s="40"/>
      <c r="AE26" s="40"/>
      <c r="AF26" s="40"/>
      <c r="AG26" s="55">
        <f t="shared" si="0"/>
        <v>1</v>
      </c>
      <c r="AH26" s="35">
        <f>AG26/AG53*100</f>
        <v>0.7352941176470588</v>
      </c>
      <c r="AI26" s="17"/>
      <c r="AJ26" s="6"/>
    </row>
    <row r="27" spans="1:36" ht="12.75" customHeight="1">
      <c r="A27" s="97"/>
      <c r="B27" s="94"/>
      <c r="C27" s="23" t="s">
        <v>33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>
        <v>75</v>
      </c>
      <c r="Z27" s="40"/>
      <c r="AA27" s="40"/>
      <c r="AB27" s="40"/>
      <c r="AC27" s="40"/>
      <c r="AD27" s="40"/>
      <c r="AE27" s="40"/>
      <c r="AF27" s="40"/>
      <c r="AG27" s="55">
        <f t="shared" si="0"/>
        <v>75</v>
      </c>
      <c r="AH27" s="35">
        <f>AG27/AG53*100</f>
        <v>55.14705882352941</v>
      </c>
      <c r="AI27" s="17"/>
      <c r="AJ27" s="6"/>
    </row>
    <row r="28" spans="1:36" ht="12.75" customHeight="1">
      <c r="A28" s="97"/>
      <c r="B28" s="94"/>
      <c r="C28" s="2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>
        <v>0</v>
      </c>
      <c r="Z28" s="40"/>
      <c r="AA28" s="40"/>
      <c r="AB28" s="40"/>
      <c r="AC28" s="40"/>
      <c r="AD28" s="40"/>
      <c r="AE28" s="40"/>
      <c r="AF28" s="40"/>
      <c r="AG28" s="55">
        <f t="shared" si="0"/>
        <v>0</v>
      </c>
      <c r="AH28" s="35">
        <f>AG28/AG53*100</f>
        <v>0</v>
      </c>
      <c r="AI28" s="17"/>
      <c r="AJ28" s="6"/>
    </row>
    <row r="29" spans="1:36" ht="12.75" customHeight="1">
      <c r="A29" s="97"/>
      <c r="B29" s="94"/>
      <c r="C29" s="26">
        <v>11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>
        <v>1</v>
      </c>
      <c r="Z29" s="40"/>
      <c r="AA29" s="40"/>
      <c r="AB29" s="40"/>
      <c r="AC29" s="40"/>
      <c r="AD29" s="40"/>
      <c r="AE29" s="40"/>
      <c r="AF29" s="40"/>
      <c r="AG29" s="55">
        <f t="shared" si="0"/>
        <v>1</v>
      </c>
      <c r="AH29" s="35">
        <f>AG29/AG53*100</f>
        <v>0.7352941176470588</v>
      </c>
      <c r="AI29" s="17"/>
      <c r="AJ29" s="6"/>
    </row>
    <row r="30" spans="1:36" ht="12.75" customHeight="1">
      <c r="A30" s="97"/>
      <c r="B30" s="94"/>
      <c r="C30" s="23" t="s">
        <v>35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>
        <v>0</v>
      </c>
      <c r="Z30" s="40"/>
      <c r="AA30" s="40"/>
      <c r="AB30" s="40"/>
      <c r="AC30" s="40"/>
      <c r="AD30" s="40"/>
      <c r="AE30" s="40"/>
      <c r="AF30" s="40"/>
      <c r="AG30" s="55">
        <f t="shared" si="0"/>
        <v>0</v>
      </c>
      <c r="AH30" s="35">
        <f>AG30/AG53*100</f>
        <v>0</v>
      </c>
      <c r="AI30" s="17"/>
      <c r="AJ30" s="6"/>
    </row>
    <row r="31" spans="1:36" ht="12.75" customHeight="1">
      <c r="A31" s="97"/>
      <c r="B31" s="94"/>
      <c r="C31" s="23" t="s">
        <v>51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59</v>
      </c>
      <c r="Z31" s="40"/>
      <c r="AA31" s="40"/>
      <c r="AB31" s="40"/>
      <c r="AC31" s="40"/>
      <c r="AD31" s="40"/>
      <c r="AE31" s="40"/>
      <c r="AF31" s="40"/>
      <c r="AG31" s="55">
        <f t="shared" si="0"/>
        <v>59</v>
      </c>
      <c r="AH31" s="35">
        <f>AG31/AG53*100</f>
        <v>43.38235294117647</v>
      </c>
      <c r="AI31" s="17"/>
      <c r="AJ31" s="6"/>
    </row>
    <row r="32" spans="1:36" ht="12.75" customHeight="1">
      <c r="A32" s="97"/>
      <c r="B32" s="94"/>
      <c r="C32" s="23">
        <v>17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v>0</v>
      </c>
      <c r="Z32" s="40"/>
      <c r="AA32" s="40"/>
      <c r="AB32" s="40"/>
      <c r="AC32" s="40"/>
      <c r="AD32" s="40"/>
      <c r="AE32" s="40"/>
      <c r="AF32" s="40"/>
      <c r="AG32" s="55">
        <f t="shared" si="0"/>
        <v>0</v>
      </c>
      <c r="AH32" s="35">
        <f>AG32/AG53*100</f>
        <v>0</v>
      </c>
      <c r="AI32" s="17"/>
      <c r="AJ32" s="6"/>
    </row>
    <row r="33" spans="1:36" ht="12.75" customHeight="1">
      <c r="A33" s="97"/>
      <c r="B33" s="94"/>
      <c r="C33" s="1">
        <v>18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>
        <v>0</v>
      </c>
      <c r="Z33" s="40"/>
      <c r="AA33" s="40"/>
      <c r="AB33" s="40"/>
      <c r="AC33" s="40"/>
      <c r="AD33" s="40"/>
      <c r="AE33" s="40"/>
      <c r="AF33" s="40"/>
      <c r="AG33" s="55">
        <f t="shared" si="0"/>
        <v>0</v>
      </c>
      <c r="AH33" s="35">
        <f>AG33/AG53*100</f>
        <v>0</v>
      </c>
      <c r="AI33" s="17"/>
      <c r="AJ33" s="6"/>
    </row>
    <row r="34" spans="1:36" ht="12.75" customHeight="1">
      <c r="A34" s="97"/>
      <c r="B34" s="94"/>
      <c r="C34" s="23" t="s">
        <v>52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>
        <v>0</v>
      </c>
      <c r="Z34" s="40"/>
      <c r="AA34" s="40"/>
      <c r="AB34" s="40"/>
      <c r="AC34" s="40"/>
      <c r="AD34" s="40"/>
      <c r="AE34" s="40"/>
      <c r="AF34" s="40"/>
      <c r="AG34" s="55">
        <f t="shared" si="0"/>
        <v>0</v>
      </c>
      <c r="AH34" s="35">
        <f>AG34/AG53*100</f>
        <v>0</v>
      </c>
      <c r="AI34" s="17"/>
      <c r="AJ34" s="6"/>
    </row>
    <row r="35" spans="1:36" ht="12.75" customHeight="1">
      <c r="A35" s="97"/>
      <c r="B35" s="94"/>
      <c r="C35" s="23" t="s">
        <v>38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v>0</v>
      </c>
      <c r="Z35" s="40"/>
      <c r="AA35" s="40"/>
      <c r="AB35" s="40"/>
      <c r="AC35" s="40"/>
      <c r="AD35" s="40"/>
      <c r="AE35" s="40"/>
      <c r="AF35" s="40"/>
      <c r="AG35" s="55">
        <f t="shared" si="0"/>
        <v>0</v>
      </c>
      <c r="AH35" s="35">
        <f>AG35/AG53*100</f>
        <v>0</v>
      </c>
      <c r="AI35" s="17"/>
      <c r="AJ35" s="6"/>
    </row>
    <row r="36" spans="1:36" ht="12.75" customHeight="1">
      <c r="A36" s="97"/>
      <c r="B36" s="94"/>
      <c r="C36" s="23" t="s">
        <v>39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>
        <v>0</v>
      </c>
      <c r="Z36" s="40"/>
      <c r="AA36" s="40"/>
      <c r="AB36" s="40"/>
      <c r="AC36" s="40"/>
      <c r="AD36" s="40"/>
      <c r="AE36" s="40"/>
      <c r="AF36" s="40"/>
      <c r="AG36" s="55">
        <f t="shared" si="0"/>
        <v>0</v>
      </c>
      <c r="AH36" s="83">
        <f>AG36/AG53*100</f>
        <v>0</v>
      </c>
      <c r="AI36" s="17"/>
      <c r="AJ36" s="6"/>
    </row>
    <row r="37" spans="1:36" ht="12.75" customHeight="1">
      <c r="A37" s="97"/>
      <c r="B37" s="94"/>
      <c r="C37" s="1">
        <v>22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>
        <v>0</v>
      </c>
      <c r="Z37" s="40"/>
      <c r="AA37" s="40"/>
      <c r="AB37" s="40"/>
      <c r="AC37" s="40"/>
      <c r="AD37" s="40"/>
      <c r="AE37" s="40"/>
      <c r="AF37" s="40"/>
      <c r="AG37" s="55">
        <f t="shared" si="0"/>
        <v>0</v>
      </c>
      <c r="AH37" s="83">
        <f>AG37/AG53*100</f>
        <v>0</v>
      </c>
      <c r="AI37" s="17"/>
      <c r="AJ37" s="6"/>
    </row>
    <row r="38" spans="1:36" ht="12.75" customHeight="1">
      <c r="A38" s="97"/>
      <c r="B38" s="94"/>
      <c r="C38" s="23" t="s">
        <v>40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>
        <v>0</v>
      </c>
      <c r="Z38" s="40"/>
      <c r="AA38" s="40"/>
      <c r="AB38" s="40"/>
      <c r="AC38" s="40"/>
      <c r="AD38" s="40"/>
      <c r="AE38" s="40"/>
      <c r="AF38" s="40"/>
      <c r="AG38" s="55">
        <f t="shared" si="0"/>
        <v>0</v>
      </c>
      <c r="AH38" s="83">
        <f>AG38/AG53*100</f>
        <v>0</v>
      </c>
      <c r="AI38" s="17"/>
      <c r="AJ38" s="6"/>
    </row>
    <row r="39" spans="1:36" ht="12.75" customHeight="1">
      <c r="A39" s="97"/>
      <c r="B39" s="94"/>
      <c r="C39" s="23" t="s">
        <v>41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>
        <v>0</v>
      </c>
      <c r="Z39" s="40"/>
      <c r="AA39" s="40"/>
      <c r="AB39" s="40"/>
      <c r="AC39" s="40"/>
      <c r="AD39" s="40"/>
      <c r="AE39" s="40"/>
      <c r="AF39" s="40"/>
      <c r="AG39" s="55">
        <f t="shared" si="0"/>
        <v>0</v>
      </c>
      <c r="AH39" s="35">
        <f>AG39/AG53*100</f>
        <v>0</v>
      </c>
      <c r="AI39" s="17"/>
      <c r="AJ39" s="6"/>
    </row>
    <row r="40" spans="1:36" ht="12.75" customHeight="1">
      <c r="A40" s="97"/>
      <c r="B40" s="94"/>
      <c r="C40" s="1">
        <v>25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0</v>
      </c>
      <c r="Z40" s="40"/>
      <c r="AA40" s="40"/>
      <c r="AB40" s="40"/>
      <c r="AC40" s="40"/>
      <c r="AD40" s="40"/>
      <c r="AE40" s="40"/>
      <c r="AF40" s="40"/>
      <c r="AG40" s="55">
        <f t="shared" si="0"/>
        <v>0</v>
      </c>
      <c r="AH40" s="83">
        <f>AG40/AG53*100</f>
        <v>0</v>
      </c>
      <c r="AI40" s="17"/>
      <c r="AJ40" s="6"/>
    </row>
    <row r="41" spans="1:36" ht="12.75" customHeight="1">
      <c r="A41" s="97"/>
      <c r="B41" s="94"/>
      <c r="C41" s="23" t="s">
        <v>42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v>0</v>
      </c>
      <c r="Z41" s="40"/>
      <c r="AA41" s="40"/>
      <c r="AB41" s="40"/>
      <c r="AC41" s="40"/>
      <c r="AD41" s="40"/>
      <c r="AE41" s="40"/>
      <c r="AF41" s="40"/>
      <c r="AG41" s="55">
        <f t="shared" si="0"/>
        <v>0</v>
      </c>
      <c r="AH41" s="35">
        <f>AG41/AG53*100</f>
        <v>0</v>
      </c>
      <c r="AI41" s="17"/>
      <c r="AJ41" s="6"/>
    </row>
    <row r="42" spans="1:36" ht="12.75" customHeight="1">
      <c r="A42" s="97"/>
      <c r="B42" s="94"/>
      <c r="C42" s="23" t="s">
        <v>43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>
        <v>0</v>
      </c>
      <c r="Z42" s="40"/>
      <c r="AA42" s="40"/>
      <c r="AB42" s="40"/>
      <c r="AC42" s="40"/>
      <c r="AD42" s="40"/>
      <c r="AE42" s="40"/>
      <c r="AF42" s="40"/>
      <c r="AG42" s="55">
        <f t="shared" si="0"/>
        <v>0</v>
      </c>
      <c r="AH42" s="35">
        <f>AG42/AG53*100</f>
        <v>0</v>
      </c>
      <c r="AI42" s="17"/>
      <c r="AJ42" s="6"/>
    </row>
    <row r="43" spans="1:36" ht="12.75" customHeight="1">
      <c r="A43" s="97"/>
      <c r="B43" s="94"/>
      <c r="C43" s="27" t="s">
        <v>53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>
        <v>0</v>
      </c>
      <c r="Z43" s="40"/>
      <c r="AA43" s="40"/>
      <c r="AB43" s="40"/>
      <c r="AC43" s="40"/>
      <c r="AD43" s="40"/>
      <c r="AE43" s="40"/>
      <c r="AF43" s="40"/>
      <c r="AG43" s="55">
        <f t="shared" si="0"/>
        <v>0</v>
      </c>
      <c r="AH43" s="83">
        <f>AG43/AG53*100</f>
        <v>0</v>
      </c>
      <c r="AI43" s="17"/>
      <c r="AJ43" s="6"/>
    </row>
    <row r="44" spans="1:36" ht="12.75" customHeight="1">
      <c r="A44" s="97"/>
      <c r="B44" s="94"/>
      <c r="C44" s="27" t="s">
        <v>54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>
        <v>0</v>
      </c>
      <c r="Z44" s="40"/>
      <c r="AA44" s="40"/>
      <c r="AB44" s="40"/>
      <c r="AC44" s="40"/>
      <c r="AD44" s="40"/>
      <c r="AE44" s="40"/>
      <c r="AF44" s="40"/>
      <c r="AG44" s="55">
        <f t="shared" si="0"/>
        <v>0</v>
      </c>
      <c r="AH44" s="35">
        <f>AG44/AG53*100</f>
        <v>0</v>
      </c>
      <c r="AI44" s="17"/>
      <c r="AJ44" s="6"/>
    </row>
    <row r="45" spans="1:36" ht="12.75" customHeight="1">
      <c r="A45" s="97"/>
      <c r="B45" s="94"/>
      <c r="C45" s="27" t="s">
        <v>55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>
        <v>0</v>
      </c>
      <c r="Z45" s="40"/>
      <c r="AA45" s="40"/>
      <c r="AB45" s="40"/>
      <c r="AC45" s="40"/>
      <c r="AD45" s="40"/>
      <c r="AE45" s="40"/>
      <c r="AF45" s="40"/>
      <c r="AG45" s="55">
        <f t="shared" si="0"/>
        <v>0</v>
      </c>
      <c r="AH45" s="35">
        <f>AG45/AG53*100</f>
        <v>0</v>
      </c>
      <c r="AI45" s="17"/>
      <c r="AJ45" s="6"/>
    </row>
    <row r="46" spans="1:36" ht="12.75" customHeight="1">
      <c r="A46" s="97"/>
      <c r="B46" s="94"/>
      <c r="C46" s="23" t="s">
        <v>44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>
        <v>0</v>
      </c>
      <c r="Z46" s="40"/>
      <c r="AA46" s="40"/>
      <c r="AB46" s="40"/>
      <c r="AC46" s="40"/>
      <c r="AD46" s="40"/>
      <c r="AE46" s="40"/>
      <c r="AF46" s="40"/>
      <c r="AG46" s="55">
        <f t="shared" si="0"/>
        <v>0</v>
      </c>
      <c r="AH46" s="35">
        <f>AG46/AG53*100</f>
        <v>0</v>
      </c>
      <c r="AI46" s="17"/>
      <c r="AJ46" s="6"/>
    </row>
    <row r="47" spans="1:36" ht="12.75" customHeight="1">
      <c r="A47" s="97"/>
      <c r="B47" s="94"/>
      <c r="C47" s="23" t="s">
        <v>45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>
        <v>0</v>
      </c>
      <c r="Z47" s="40"/>
      <c r="AA47" s="40"/>
      <c r="AB47" s="40"/>
      <c r="AC47" s="40"/>
      <c r="AD47" s="40"/>
      <c r="AE47" s="40"/>
      <c r="AF47" s="40"/>
      <c r="AG47" s="55">
        <f t="shared" si="0"/>
        <v>0</v>
      </c>
      <c r="AH47" s="35">
        <f>AG47/AG53*100</f>
        <v>0</v>
      </c>
      <c r="AI47" s="17"/>
      <c r="AJ47" s="6"/>
    </row>
    <row r="48" spans="1:36" ht="12.75" customHeight="1">
      <c r="A48" s="97"/>
      <c r="B48" s="94"/>
      <c r="C48" s="23" t="s">
        <v>47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>
        <v>0</v>
      </c>
      <c r="Z48" s="40"/>
      <c r="AA48" s="40"/>
      <c r="AB48" s="40"/>
      <c r="AC48" s="40"/>
      <c r="AD48" s="40"/>
      <c r="AE48" s="40"/>
      <c r="AF48" s="40"/>
      <c r="AG48" s="55">
        <f t="shared" si="0"/>
        <v>0</v>
      </c>
      <c r="AH48" s="83">
        <f>AG48/AG53*100</f>
        <v>0</v>
      </c>
      <c r="AI48" s="17"/>
      <c r="AJ48" s="6"/>
    </row>
    <row r="49" spans="1:36" ht="12.75" customHeight="1">
      <c r="A49" s="97"/>
      <c r="B49" s="94"/>
      <c r="C49" s="23" t="s">
        <v>48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>
        <v>0</v>
      </c>
      <c r="Z49" s="40"/>
      <c r="AA49" s="40"/>
      <c r="AB49" s="40"/>
      <c r="AC49" s="40"/>
      <c r="AD49" s="40"/>
      <c r="AE49" s="40"/>
      <c r="AF49" s="40"/>
      <c r="AG49" s="55">
        <f t="shared" si="0"/>
        <v>0</v>
      </c>
      <c r="AH49" s="83">
        <f>AG49/AG53*100</f>
        <v>0</v>
      </c>
      <c r="AI49" s="17"/>
      <c r="AJ49" s="6"/>
    </row>
    <row r="50" spans="1:36" ht="12.75" customHeight="1">
      <c r="A50" s="97"/>
      <c r="B50" s="94"/>
      <c r="C50" s="25" t="s">
        <v>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>
        <v>0</v>
      </c>
      <c r="Z50" s="40"/>
      <c r="AA50" s="40"/>
      <c r="AB50" s="40"/>
      <c r="AC50" s="40"/>
      <c r="AD50" s="40"/>
      <c r="AE50" s="40"/>
      <c r="AF50" s="40"/>
      <c r="AG50" s="55">
        <f t="shared" si="0"/>
        <v>0</v>
      </c>
      <c r="AH50" s="35">
        <f>AG50/AG53*100</f>
        <v>0</v>
      </c>
      <c r="AI50" s="17"/>
      <c r="AJ50" s="6"/>
    </row>
    <row r="51" spans="1:36" ht="12.75" customHeight="1">
      <c r="A51" s="97"/>
      <c r="B51" s="94"/>
      <c r="C51" s="25" t="s">
        <v>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>
        <v>0</v>
      </c>
      <c r="Z51" s="40"/>
      <c r="AA51" s="40"/>
      <c r="AB51" s="40"/>
      <c r="AC51" s="40"/>
      <c r="AD51" s="40"/>
      <c r="AE51" s="40"/>
      <c r="AF51" s="40"/>
      <c r="AG51" s="55">
        <f t="shared" si="0"/>
        <v>0</v>
      </c>
      <c r="AH51" s="35">
        <f>AG51/AG53*100</f>
        <v>0</v>
      </c>
      <c r="AI51" s="17"/>
      <c r="AJ51" s="6"/>
    </row>
    <row r="52" spans="1:36" ht="12.75" customHeight="1">
      <c r="A52" s="97"/>
      <c r="B52" s="94"/>
      <c r="C52" s="25" t="s">
        <v>58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>
        <v>0</v>
      </c>
      <c r="Z52" s="40"/>
      <c r="AA52" s="40"/>
      <c r="AB52" s="40"/>
      <c r="AC52" s="40"/>
      <c r="AD52" s="40"/>
      <c r="AE52" s="40"/>
      <c r="AF52" s="40"/>
      <c r="AG52" s="55">
        <f t="shared" si="0"/>
        <v>0</v>
      </c>
      <c r="AH52" s="35">
        <f>AG52/AG53*100</f>
        <v>0</v>
      </c>
      <c r="AI52" s="17"/>
      <c r="AJ52" s="6"/>
    </row>
    <row r="53" spans="1:36" s="11" customFormat="1" ht="12.75" customHeight="1">
      <c r="A53" s="98"/>
      <c r="B53" s="95"/>
      <c r="C53" s="29" t="s">
        <v>49</v>
      </c>
      <c r="D53" s="84">
        <f>SUM(D26:D52)</f>
        <v>0</v>
      </c>
      <c r="E53" s="84">
        <f aca="true" t="shared" si="2" ref="E53:AF53">SUM(E26:E52)</f>
        <v>0</v>
      </c>
      <c r="F53" s="84">
        <f t="shared" si="2"/>
        <v>0</v>
      </c>
      <c r="G53" s="84">
        <f t="shared" si="2"/>
        <v>0</v>
      </c>
      <c r="H53" s="84">
        <f t="shared" si="2"/>
        <v>0</v>
      </c>
      <c r="I53" s="84">
        <f t="shared" si="2"/>
        <v>0</v>
      </c>
      <c r="J53" s="84">
        <f t="shared" si="2"/>
        <v>0</v>
      </c>
      <c r="K53" s="84">
        <f t="shared" si="2"/>
        <v>0</v>
      </c>
      <c r="L53" s="84">
        <f t="shared" si="2"/>
        <v>0</v>
      </c>
      <c r="M53" s="84">
        <f t="shared" si="2"/>
        <v>0</v>
      </c>
      <c r="N53" s="84">
        <f t="shared" si="2"/>
        <v>0</v>
      </c>
      <c r="O53" s="84">
        <f t="shared" si="2"/>
        <v>0</v>
      </c>
      <c r="P53" s="84">
        <f t="shared" si="2"/>
        <v>0</v>
      </c>
      <c r="Q53" s="84">
        <f t="shared" si="2"/>
        <v>0</v>
      </c>
      <c r="R53" s="84">
        <f t="shared" si="2"/>
        <v>0</v>
      </c>
      <c r="S53" s="84">
        <f t="shared" si="2"/>
        <v>0</v>
      </c>
      <c r="T53" s="84">
        <f t="shared" si="2"/>
        <v>0</v>
      </c>
      <c r="U53" s="84">
        <f t="shared" si="2"/>
        <v>0</v>
      </c>
      <c r="V53" s="84">
        <f t="shared" si="2"/>
        <v>0</v>
      </c>
      <c r="W53" s="84">
        <f t="shared" si="2"/>
        <v>0</v>
      </c>
      <c r="X53" s="84">
        <f t="shared" si="2"/>
        <v>0</v>
      </c>
      <c r="Y53" s="84">
        <f t="shared" si="2"/>
        <v>136</v>
      </c>
      <c r="Z53" s="84">
        <f t="shared" si="2"/>
        <v>0</v>
      </c>
      <c r="AA53" s="84">
        <f t="shared" si="2"/>
        <v>0</v>
      </c>
      <c r="AB53" s="84">
        <f t="shared" si="2"/>
        <v>0</v>
      </c>
      <c r="AC53" s="84">
        <f t="shared" si="2"/>
        <v>0</v>
      </c>
      <c r="AD53" s="84">
        <f t="shared" si="2"/>
        <v>0</v>
      </c>
      <c r="AE53" s="84">
        <f t="shared" si="2"/>
        <v>0</v>
      </c>
      <c r="AF53" s="84">
        <f t="shared" si="2"/>
        <v>0</v>
      </c>
      <c r="AG53" s="84">
        <f t="shared" si="0"/>
        <v>136</v>
      </c>
      <c r="AH53" s="33">
        <f>SUM(AH26:AH52)</f>
        <v>100</v>
      </c>
      <c r="AI53" s="17"/>
      <c r="AJ53" s="2"/>
    </row>
    <row r="54" spans="1:36" ht="12.75" customHeight="1">
      <c r="A54" s="96" t="s">
        <v>65</v>
      </c>
      <c r="B54" s="93" t="s">
        <v>59</v>
      </c>
      <c r="C54" s="28" t="s">
        <v>81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>
        <v>55</v>
      </c>
      <c r="Z54" s="40"/>
      <c r="AA54" s="40"/>
      <c r="AB54" s="40"/>
      <c r="AC54" s="40"/>
      <c r="AD54" s="40"/>
      <c r="AE54" s="40"/>
      <c r="AF54" s="40"/>
      <c r="AG54" s="55">
        <f t="shared" si="0"/>
        <v>55</v>
      </c>
      <c r="AH54" s="35">
        <f>AG54/AG53*100</f>
        <v>40.44117647058824</v>
      </c>
      <c r="AI54" s="17"/>
      <c r="AJ54" s="6"/>
    </row>
    <row r="55" spans="1:36" ht="12.75" customHeight="1">
      <c r="A55" s="97"/>
      <c r="B55" s="94"/>
      <c r="C55" s="1" t="s">
        <v>60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>
        <v>55</v>
      </c>
      <c r="Z55" s="40"/>
      <c r="AA55" s="40"/>
      <c r="AB55" s="40"/>
      <c r="AC55" s="40"/>
      <c r="AD55" s="40"/>
      <c r="AE55" s="40"/>
      <c r="AF55" s="40"/>
      <c r="AG55" s="55">
        <f t="shared" si="0"/>
        <v>55</v>
      </c>
      <c r="AH55" s="35"/>
      <c r="AI55" s="17"/>
      <c r="AJ55" s="6"/>
    </row>
    <row r="56" spans="1:36" ht="12.75" customHeight="1">
      <c r="A56" s="97"/>
      <c r="B56" s="94"/>
      <c r="C56" s="1" t="s">
        <v>61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v>0</v>
      </c>
      <c r="Z56" s="40"/>
      <c r="AA56" s="40"/>
      <c r="AB56" s="40"/>
      <c r="AC56" s="40"/>
      <c r="AD56" s="40"/>
      <c r="AE56" s="40"/>
      <c r="AF56" s="40"/>
      <c r="AG56" s="55">
        <f t="shared" si="0"/>
        <v>0</v>
      </c>
      <c r="AH56" s="35"/>
      <c r="AI56" s="17"/>
      <c r="AJ56" s="6"/>
    </row>
    <row r="57" spans="1:36" ht="12.75" customHeight="1">
      <c r="A57" s="97"/>
      <c r="B57" s="94"/>
      <c r="C57" s="1" t="s">
        <v>62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0</v>
      </c>
      <c r="Z57" s="40"/>
      <c r="AA57" s="40"/>
      <c r="AB57" s="40"/>
      <c r="AC57" s="40"/>
      <c r="AD57" s="40"/>
      <c r="AE57" s="40"/>
      <c r="AF57" s="40"/>
      <c r="AG57" s="55">
        <f t="shared" si="0"/>
        <v>0</v>
      </c>
      <c r="AH57" s="35"/>
      <c r="AI57" s="17"/>
      <c r="AJ57" s="6"/>
    </row>
    <row r="58" spans="1:36" ht="12.75" customHeight="1">
      <c r="A58" s="97"/>
      <c r="B58" s="94"/>
      <c r="C58" s="28" t="s">
        <v>82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>
        <v>65</v>
      </c>
      <c r="Z58" s="40"/>
      <c r="AA58" s="40"/>
      <c r="AB58" s="40"/>
      <c r="AC58" s="40"/>
      <c r="AD58" s="40"/>
      <c r="AE58" s="40"/>
      <c r="AF58" s="40"/>
      <c r="AG58" s="55">
        <f t="shared" si="0"/>
        <v>65</v>
      </c>
      <c r="AH58" s="35">
        <f>AG58/AG53*100</f>
        <v>47.794117647058826</v>
      </c>
      <c r="AI58" s="17"/>
      <c r="AJ58" s="6"/>
    </row>
    <row r="59" spans="1:36" ht="12.75" customHeight="1">
      <c r="A59" s="97"/>
      <c r="B59" s="94"/>
      <c r="C59" s="1" t="s">
        <v>71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>
        <v>65</v>
      </c>
      <c r="Z59" s="40"/>
      <c r="AA59" s="40"/>
      <c r="AB59" s="40"/>
      <c r="AC59" s="40"/>
      <c r="AD59" s="40"/>
      <c r="AE59" s="40"/>
      <c r="AF59" s="40"/>
      <c r="AG59" s="55">
        <f t="shared" si="0"/>
        <v>65</v>
      </c>
      <c r="AH59" s="35"/>
      <c r="AI59" s="17"/>
      <c r="AJ59" s="6"/>
    </row>
    <row r="60" spans="1:36" ht="12.75" customHeight="1">
      <c r="A60" s="97"/>
      <c r="B60" s="94"/>
      <c r="C60" s="1" t="s">
        <v>72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>
        <v>0</v>
      </c>
      <c r="Z60" s="40"/>
      <c r="AA60" s="40"/>
      <c r="AB60" s="40"/>
      <c r="AC60" s="40"/>
      <c r="AD60" s="40"/>
      <c r="AE60" s="40"/>
      <c r="AF60" s="40"/>
      <c r="AG60" s="55">
        <f t="shared" si="0"/>
        <v>0</v>
      </c>
      <c r="AH60" s="35"/>
      <c r="AI60" s="17"/>
      <c r="AJ60" s="6"/>
    </row>
    <row r="61" spans="1:36" ht="12.75" customHeight="1">
      <c r="A61" s="97"/>
      <c r="B61" s="94"/>
      <c r="C61" s="1" t="s">
        <v>79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>
        <v>0</v>
      </c>
      <c r="Z61" s="40"/>
      <c r="AA61" s="40"/>
      <c r="AB61" s="40"/>
      <c r="AC61" s="40"/>
      <c r="AD61" s="40"/>
      <c r="AE61" s="40"/>
      <c r="AF61" s="40"/>
      <c r="AG61" s="55">
        <f t="shared" si="0"/>
        <v>0</v>
      </c>
      <c r="AH61" s="35"/>
      <c r="AI61" s="17"/>
      <c r="AJ61" s="6"/>
    </row>
    <row r="62" spans="1:36" ht="12.75" customHeight="1">
      <c r="A62" s="97"/>
      <c r="B62" s="94"/>
      <c r="C62" s="28" t="s">
        <v>83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>
        <v>16</v>
      </c>
      <c r="Z62" s="40"/>
      <c r="AA62" s="40"/>
      <c r="AB62" s="40"/>
      <c r="AC62" s="40"/>
      <c r="AD62" s="40"/>
      <c r="AE62" s="55"/>
      <c r="AF62" s="55"/>
      <c r="AG62" s="55">
        <f t="shared" si="0"/>
        <v>16</v>
      </c>
      <c r="AH62" s="35">
        <f>AG62/AG53*100</f>
        <v>11.76470588235294</v>
      </c>
      <c r="AI62" s="17"/>
      <c r="AJ62" s="6"/>
    </row>
    <row r="63" spans="1:36" ht="12.75" customHeight="1">
      <c r="A63" s="97"/>
      <c r="B63" s="94"/>
      <c r="C63" s="28" t="s">
        <v>84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>
        <v>0</v>
      </c>
      <c r="Z63" s="40"/>
      <c r="AA63" s="40"/>
      <c r="AB63" s="40"/>
      <c r="AC63" s="40"/>
      <c r="AD63" s="40"/>
      <c r="AE63" s="55"/>
      <c r="AF63" s="55"/>
      <c r="AG63" s="55">
        <f t="shared" si="0"/>
        <v>0</v>
      </c>
      <c r="AH63" s="35"/>
      <c r="AI63" s="17"/>
      <c r="AJ63" s="6"/>
    </row>
    <row r="64" spans="1:36" ht="22.5" customHeight="1">
      <c r="A64" s="97"/>
      <c r="B64" s="94"/>
      <c r="C64" s="86" t="s">
        <v>85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>
        <v>0</v>
      </c>
      <c r="Z64" s="40"/>
      <c r="AA64" s="40"/>
      <c r="AB64" s="40"/>
      <c r="AC64" s="40"/>
      <c r="AD64" s="40"/>
      <c r="AE64" s="55"/>
      <c r="AF64" s="55"/>
      <c r="AG64" s="55">
        <f t="shared" si="0"/>
        <v>0</v>
      </c>
      <c r="AH64" s="35"/>
      <c r="AI64" s="17"/>
      <c r="AJ64" s="6"/>
    </row>
    <row r="65" spans="1:36" s="11" customFormat="1" ht="12.75" customHeight="1">
      <c r="A65" s="98"/>
      <c r="B65" s="95"/>
      <c r="C65" s="29" t="s">
        <v>49</v>
      </c>
      <c r="D65" s="84">
        <f>SUM(D54,D58,D62,D63,D64)</f>
        <v>0</v>
      </c>
      <c r="E65" s="84">
        <f aca="true" t="shared" si="3" ref="E65:AG65">SUM(E54,E58,E62,E63,E64)</f>
        <v>0</v>
      </c>
      <c r="F65" s="84">
        <f t="shared" si="3"/>
        <v>0</v>
      </c>
      <c r="G65" s="84">
        <f t="shared" si="3"/>
        <v>0</v>
      </c>
      <c r="H65" s="84">
        <f t="shared" si="3"/>
        <v>0</v>
      </c>
      <c r="I65" s="84">
        <f t="shared" si="3"/>
        <v>0</v>
      </c>
      <c r="J65" s="84">
        <f t="shared" si="3"/>
        <v>0</v>
      </c>
      <c r="K65" s="84">
        <f t="shared" si="3"/>
        <v>0</v>
      </c>
      <c r="L65" s="84">
        <f t="shared" si="3"/>
        <v>0</v>
      </c>
      <c r="M65" s="84">
        <f t="shared" si="3"/>
        <v>0</v>
      </c>
      <c r="N65" s="84">
        <f t="shared" si="3"/>
        <v>0</v>
      </c>
      <c r="O65" s="84">
        <f t="shared" si="3"/>
        <v>0</v>
      </c>
      <c r="P65" s="84">
        <f t="shared" si="3"/>
        <v>0</v>
      </c>
      <c r="Q65" s="84">
        <f t="shared" si="3"/>
        <v>0</v>
      </c>
      <c r="R65" s="84">
        <f t="shared" si="3"/>
        <v>0</v>
      </c>
      <c r="S65" s="84">
        <f t="shared" si="3"/>
        <v>0</v>
      </c>
      <c r="T65" s="84">
        <f t="shared" si="3"/>
        <v>0</v>
      </c>
      <c r="U65" s="84">
        <f t="shared" si="3"/>
        <v>0</v>
      </c>
      <c r="V65" s="84">
        <f t="shared" si="3"/>
        <v>0</v>
      </c>
      <c r="W65" s="84">
        <f t="shared" si="3"/>
        <v>0</v>
      </c>
      <c r="X65" s="84">
        <f t="shared" si="3"/>
        <v>0</v>
      </c>
      <c r="Y65" s="84">
        <f t="shared" si="3"/>
        <v>136</v>
      </c>
      <c r="Z65" s="84">
        <f t="shared" si="3"/>
        <v>0</v>
      </c>
      <c r="AA65" s="84">
        <f t="shared" si="3"/>
        <v>0</v>
      </c>
      <c r="AB65" s="84">
        <f t="shared" si="3"/>
        <v>0</v>
      </c>
      <c r="AC65" s="84">
        <f t="shared" si="3"/>
        <v>0</v>
      </c>
      <c r="AD65" s="84">
        <f t="shared" si="3"/>
        <v>0</v>
      </c>
      <c r="AE65" s="84">
        <f t="shared" si="3"/>
        <v>0</v>
      </c>
      <c r="AF65" s="84">
        <f t="shared" si="3"/>
        <v>0</v>
      </c>
      <c r="AG65" s="84">
        <f t="shared" si="3"/>
        <v>136</v>
      </c>
      <c r="AH65" s="33">
        <f>SUM(AH54,AH58,AH62,AH63,AH64)</f>
        <v>100.00000000000001</v>
      </c>
      <c r="AI65" s="17"/>
      <c r="AJ65" s="2"/>
    </row>
    <row r="66" spans="1:36" ht="12.75" customHeight="1">
      <c r="A66" s="96" t="s">
        <v>66</v>
      </c>
      <c r="B66" s="93" t="s">
        <v>86</v>
      </c>
      <c r="C66" s="1" t="s">
        <v>60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>
        <v>26300</v>
      </c>
      <c r="Z66" s="56"/>
      <c r="AA66" s="56"/>
      <c r="AB66" s="56"/>
      <c r="AC66" s="56"/>
      <c r="AD66" s="56"/>
      <c r="AE66" s="56"/>
      <c r="AF66" s="56"/>
      <c r="AG66" s="35">
        <f aca="true" t="shared" si="4" ref="AG66:AG77">SUM(D66:AF66)</f>
        <v>26300</v>
      </c>
      <c r="AH66" s="35"/>
      <c r="AI66" s="17"/>
      <c r="AJ66" s="6"/>
    </row>
    <row r="67" spans="1:36" ht="12.75" customHeight="1">
      <c r="A67" s="97"/>
      <c r="B67" s="94"/>
      <c r="C67" s="1" t="s">
        <v>61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>
        <v>0</v>
      </c>
      <c r="Z67" s="56"/>
      <c r="AA67" s="56"/>
      <c r="AB67" s="56"/>
      <c r="AC67" s="56"/>
      <c r="AD67" s="56"/>
      <c r="AE67" s="56"/>
      <c r="AF67" s="56"/>
      <c r="AG67" s="35">
        <f t="shared" si="4"/>
        <v>0</v>
      </c>
      <c r="AH67" s="35"/>
      <c r="AI67" s="17"/>
      <c r="AJ67" s="6"/>
    </row>
    <row r="68" spans="1:36" ht="12.75" customHeight="1">
      <c r="A68" s="97"/>
      <c r="B68" s="94"/>
      <c r="C68" s="1" t="s">
        <v>62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>
        <v>0</v>
      </c>
      <c r="Z68" s="56"/>
      <c r="AA68" s="56"/>
      <c r="AB68" s="56"/>
      <c r="AC68" s="56"/>
      <c r="AD68" s="56"/>
      <c r="AE68" s="56"/>
      <c r="AF68" s="56"/>
      <c r="AG68" s="35">
        <f t="shared" si="4"/>
        <v>0</v>
      </c>
      <c r="AH68" s="35"/>
      <c r="AI68" s="17"/>
      <c r="AJ68" s="6"/>
    </row>
    <row r="69" spans="1:36" s="11" customFormat="1" ht="12.75" customHeight="1">
      <c r="A69" s="98"/>
      <c r="B69" s="95"/>
      <c r="C69" s="29" t="s">
        <v>49</v>
      </c>
      <c r="D69" s="33">
        <f>SUM(D66:D68)</f>
        <v>0</v>
      </c>
      <c r="E69" s="33">
        <f aca="true" t="shared" si="5" ref="E69:AF69">SUM(E66:E68)</f>
        <v>0</v>
      </c>
      <c r="F69" s="33">
        <f t="shared" si="5"/>
        <v>0</v>
      </c>
      <c r="G69" s="33">
        <f t="shared" si="5"/>
        <v>0</v>
      </c>
      <c r="H69" s="33">
        <f t="shared" si="5"/>
        <v>0</v>
      </c>
      <c r="I69" s="33">
        <f t="shared" si="5"/>
        <v>0</v>
      </c>
      <c r="J69" s="33">
        <f t="shared" si="5"/>
        <v>0</v>
      </c>
      <c r="K69" s="33">
        <f t="shared" si="5"/>
        <v>0</v>
      </c>
      <c r="L69" s="33">
        <f t="shared" si="5"/>
        <v>0</v>
      </c>
      <c r="M69" s="33">
        <f t="shared" si="5"/>
        <v>0</v>
      </c>
      <c r="N69" s="33">
        <f t="shared" si="5"/>
        <v>0</v>
      </c>
      <c r="O69" s="33">
        <f t="shared" si="5"/>
        <v>0</v>
      </c>
      <c r="P69" s="33">
        <f t="shared" si="5"/>
        <v>0</v>
      </c>
      <c r="Q69" s="33">
        <f t="shared" si="5"/>
        <v>0</v>
      </c>
      <c r="R69" s="33">
        <f t="shared" si="5"/>
        <v>0</v>
      </c>
      <c r="S69" s="33">
        <f t="shared" si="5"/>
        <v>0</v>
      </c>
      <c r="T69" s="33">
        <f t="shared" si="5"/>
        <v>0</v>
      </c>
      <c r="U69" s="33">
        <f t="shared" si="5"/>
        <v>0</v>
      </c>
      <c r="V69" s="33">
        <f t="shared" si="5"/>
        <v>0</v>
      </c>
      <c r="W69" s="33">
        <f t="shared" si="5"/>
        <v>0</v>
      </c>
      <c r="X69" s="33">
        <f t="shared" si="5"/>
        <v>0</v>
      </c>
      <c r="Y69" s="33">
        <f t="shared" si="5"/>
        <v>26300</v>
      </c>
      <c r="Z69" s="33">
        <f t="shared" si="5"/>
        <v>0</v>
      </c>
      <c r="AA69" s="33">
        <f t="shared" si="5"/>
        <v>0</v>
      </c>
      <c r="AB69" s="33">
        <f t="shared" si="5"/>
        <v>0</v>
      </c>
      <c r="AC69" s="33">
        <f t="shared" si="5"/>
        <v>0</v>
      </c>
      <c r="AD69" s="33">
        <f t="shared" si="5"/>
        <v>0</v>
      </c>
      <c r="AE69" s="33">
        <f t="shared" si="5"/>
        <v>0</v>
      </c>
      <c r="AF69" s="33">
        <f t="shared" si="5"/>
        <v>0</v>
      </c>
      <c r="AG69" s="84">
        <f t="shared" si="4"/>
        <v>26300</v>
      </c>
      <c r="AH69" s="33"/>
      <c r="AI69" s="17"/>
      <c r="AJ69" s="2"/>
    </row>
    <row r="70" spans="1:36" ht="12.75" customHeight="1">
      <c r="A70" s="96" t="s">
        <v>67</v>
      </c>
      <c r="B70" s="93" t="s">
        <v>87</v>
      </c>
      <c r="C70" s="1" t="s">
        <v>76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>
        <v>12300</v>
      </c>
      <c r="Z70" s="56"/>
      <c r="AA70" s="56"/>
      <c r="AB70" s="56"/>
      <c r="AC70" s="56"/>
      <c r="AD70" s="56"/>
      <c r="AE70" s="56"/>
      <c r="AF70" s="56"/>
      <c r="AG70" s="35">
        <f t="shared" si="4"/>
        <v>12300</v>
      </c>
      <c r="AH70" s="35">
        <f>AG70/AG66*100</f>
        <v>46.7680608365019</v>
      </c>
      <c r="AI70" s="17"/>
      <c r="AJ70" s="6"/>
    </row>
    <row r="71" spans="1:36" ht="12.75" customHeight="1">
      <c r="A71" s="97"/>
      <c r="B71" s="94"/>
      <c r="C71" s="1" t="s">
        <v>77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>
        <v>0</v>
      </c>
      <c r="Z71" s="56"/>
      <c r="AA71" s="56"/>
      <c r="AB71" s="56"/>
      <c r="AC71" s="56"/>
      <c r="AD71" s="56"/>
      <c r="AE71" s="56"/>
      <c r="AF71" s="56"/>
      <c r="AG71" s="35">
        <f t="shared" si="4"/>
        <v>0</v>
      </c>
      <c r="AH71" s="35" t="e">
        <f>AG71/AG67*100</f>
        <v>#DIV/0!</v>
      </c>
      <c r="AI71" s="17"/>
      <c r="AJ71" s="6"/>
    </row>
    <row r="72" spans="1:36" ht="12.75" customHeight="1">
      <c r="A72" s="97"/>
      <c r="B72" s="94"/>
      <c r="C72" s="1" t="s">
        <v>78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>
        <v>0</v>
      </c>
      <c r="Z72" s="56"/>
      <c r="AA72" s="56"/>
      <c r="AB72" s="56"/>
      <c r="AC72" s="56"/>
      <c r="AD72" s="56"/>
      <c r="AE72" s="56"/>
      <c r="AF72" s="56"/>
      <c r="AG72" s="35">
        <f t="shared" si="4"/>
        <v>0</v>
      </c>
      <c r="AH72" s="35" t="e">
        <f>AG72/AG68*100</f>
        <v>#DIV/0!</v>
      </c>
      <c r="AI72" s="17"/>
      <c r="AJ72" s="6"/>
    </row>
    <row r="73" spans="1:36" s="11" customFormat="1" ht="12.75" customHeight="1">
      <c r="A73" s="97"/>
      <c r="B73" s="94"/>
      <c r="C73" s="29" t="s">
        <v>49</v>
      </c>
      <c r="D73" s="33">
        <f>SUM(D70:D72)</f>
        <v>0</v>
      </c>
      <c r="E73" s="33">
        <f>SUM(E70:E72)</f>
        <v>0</v>
      </c>
      <c r="F73" s="33">
        <f aca="true" t="shared" si="6" ref="F73:AF73">SUM(F70:F72)</f>
        <v>0</v>
      </c>
      <c r="G73" s="33">
        <f t="shared" si="6"/>
        <v>0</v>
      </c>
      <c r="H73" s="33">
        <f t="shared" si="6"/>
        <v>0</v>
      </c>
      <c r="I73" s="33">
        <f t="shared" si="6"/>
        <v>0</v>
      </c>
      <c r="J73" s="33">
        <f t="shared" si="6"/>
        <v>0</v>
      </c>
      <c r="K73" s="33">
        <f t="shared" si="6"/>
        <v>0</v>
      </c>
      <c r="L73" s="33">
        <f t="shared" si="6"/>
        <v>0</v>
      </c>
      <c r="M73" s="33">
        <f t="shared" si="6"/>
        <v>0</v>
      </c>
      <c r="N73" s="33">
        <f t="shared" si="6"/>
        <v>0</v>
      </c>
      <c r="O73" s="33">
        <f t="shared" si="6"/>
        <v>0</v>
      </c>
      <c r="P73" s="33">
        <f t="shared" si="6"/>
        <v>0</v>
      </c>
      <c r="Q73" s="33">
        <f t="shared" si="6"/>
        <v>0</v>
      </c>
      <c r="R73" s="33">
        <f t="shared" si="6"/>
        <v>0</v>
      </c>
      <c r="S73" s="33">
        <f t="shared" si="6"/>
        <v>0</v>
      </c>
      <c r="T73" s="33">
        <f t="shared" si="6"/>
        <v>0</v>
      </c>
      <c r="U73" s="33">
        <f t="shared" si="6"/>
        <v>0</v>
      </c>
      <c r="V73" s="33">
        <f t="shared" si="6"/>
        <v>0</v>
      </c>
      <c r="W73" s="33">
        <f t="shared" si="6"/>
        <v>0</v>
      </c>
      <c r="X73" s="33">
        <f t="shared" si="6"/>
        <v>0</v>
      </c>
      <c r="Y73" s="33">
        <f t="shared" si="6"/>
        <v>12300</v>
      </c>
      <c r="Z73" s="33">
        <f t="shared" si="6"/>
        <v>0</v>
      </c>
      <c r="AA73" s="33">
        <f t="shared" si="6"/>
        <v>0</v>
      </c>
      <c r="AB73" s="33">
        <f t="shared" si="6"/>
        <v>0</v>
      </c>
      <c r="AC73" s="33">
        <f t="shared" si="6"/>
        <v>0</v>
      </c>
      <c r="AD73" s="33">
        <f t="shared" si="6"/>
        <v>0</v>
      </c>
      <c r="AE73" s="33">
        <f t="shared" si="6"/>
        <v>0</v>
      </c>
      <c r="AF73" s="33">
        <f t="shared" si="6"/>
        <v>0</v>
      </c>
      <c r="AG73" s="33">
        <f t="shared" si="4"/>
        <v>12300</v>
      </c>
      <c r="AH73" s="33"/>
      <c r="AI73" s="17"/>
      <c r="AJ73" s="2"/>
    </row>
    <row r="74" spans="1:36" ht="12.75" customHeight="1">
      <c r="A74" s="98"/>
      <c r="B74" s="95"/>
      <c r="C74" s="29" t="s">
        <v>74</v>
      </c>
      <c r="D74" s="85" t="e">
        <f>D73/D69*100</f>
        <v>#DIV/0!</v>
      </c>
      <c r="E74" s="85" t="e">
        <f aca="true" t="shared" si="7" ref="E74:AF74">E73/E69*100</f>
        <v>#DIV/0!</v>
      </c>
      <c r="F74" s="85" t="e">
        <f t="shared" si="7"/>
        <v>#DIV/0!</v>
      </c>
      <c r="G74" s="85" t="e">
        <f t="shared" si="7"/>
        <v>#DIV/0!</v>
      </c>
      <c r="H74" s="85" t="e">
        <f t="shared" si="7"/>
        <v>#DIV/0!</v>
      </c>
      <c r="I74" s="85" t="e">
        <f t="shared" si="7"/>
        <v>#DIV/0!</v>
      </c>
      <c r="J74" s="85" t="e">
        <f t="shared" si="7"/>
        <v>#DIV/0!</v>
      </c>
      <c r="K74" s="85" t="e">
        <f t="shared" si="7"/>
        <v>#DIV/0!</v>
      </c>
      <c r="L74" s="85" t="e">
        <f t="shared" si="7"/>
        <v>#DIV/0!</v>
      </c>
      <c r="M74" s="85" t="e">
        <f t="shared" si="7"/>
        <v>#DIV/0!</v>
      </c>
      <c r="N74" s="85" t="e">
        <f t="shared" si="7"/>
        <v>#DIV/0!</v>
      </c>
      <c r="O74" s="85" t="e">
        <f t="shared" si="7"/>
        <v>#DIV/0!</v>
      </c>
      <c r="P74" s="85" t="e">
        <f t="shared" si="7"/>
        <v>#DIV/0!</v>
      </c>
      <c r="Q74" s="85" t="e">
        <f t="shared" si="7"/>
        <v>#DIV/0!</v>
      </c>
      <c r="R74" s="85" t="e">
        <f t="shared" si="7"/>
        <v>#DIV/0!</v>
      </c>
      <c r="S74" s="85" t="e">
        <f t="shared" si="7"/>
        <v>#DIV/0!</v>
      </c>
      <c r="T74" s="85" t="e">
        <f t="shared" si="7"/>
        <v>#DIV/0!</v>
      </c>
      <c r="U74" s="85" t="e">
        <f t="shared" si="7"/>
        <v>#DIV/0!</v>
      </c>
      <c r="V74" s="85" t="e">
        <f t="shared" si="7"/>
        <v>#DIV/0!</v>
      </c>
      <c r="W74" s="85" t="e">
        <f t="shared" si="7"/>
        <v>#DIV/0!</v>
      </c>
      <c r="X74" s="85" t="e">
        <f t="shared" si="7"/>
        <v>#DIV/0!</v>
      </c>
      <c r="Y74" s="85">
        <f t="shared" si="7"/>
        <v>46.7680608365019</v>
      </c>
      <c r="Z74" s="85" t="e">
        <f t="shared" si="7"/>
        <v>#DIV/0!</v>
      </c>
      <c r="AA74" s="85" t="e">
        <f t="shared" si="7"/>
        <v>#DIV/0!</v>
      </c>
      <c r="AB74" s="85" t="e">
        <f t="shared" si="7"/>
        <v>#DIV/0!</v>
      </c>
      <c r="AC74" s="85" t="e">
        <f t="shared" si="7"/>
        <v>#DIV/0!</v>
      </c>
      <c r="AD74" s="85" t="e">
        <f t="shared" si="7"/>
        <v>#DIV/0!</v>
      </c>
      <c r="AE74" s="85" t="e">
        <f t="shared" si="7"/>
        <v>#DIV/0!</v>
      </c>
      <c r="AF74" s="85" t="e">
        <f t="shared" si="7"/>
        <v>#DIV/0!</v>
      </c>
      <c r="AG74" s="33">
        <f>AG73/AG69*100</f>
        <v>46.7680608365019</v>
      </c>
      <c r="AH74" s="33">
        <f>AG73/AG69*100</f>
        <v>46.7680608365019</v>
      </c>
      <c r="AI74" s="17"/>
      <c r="AJ74" s="6"/>
    </row>
    <row r="75" spans="1:36" s="11" customFormat="1" ht="14.25" customHeight="1">
      <c r="A75" s="49" t="s">
        <v>68</v>
      </c>
      <c r="B75" s="87" t="s">
        <v>73</v>
      </c>
      <c r="C75" s="8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>
        <v>0</v>
      </c>
      <c r="Z75" s="57"/>
      <c r="AA75" s="57"/>
      <c r="AB75" s="57"/>
      <c r="AC75" s="57"/>
      <c r="AD75" s="57"/>
      <c r="AE75" s="57"/>
      <c r="AF75" s="57"/>
      <c r="AG75" s="55">
        <f t="shared" si="4"/>
        <v>0</v>
      </c>
      <c r="AH75" s="33"/>
      <c r="AI75" s="17"/>
      <c r="AJ75" s="2"/>
    </row>
    <row r="76" spans="1:36" s="11" customFormat="1" ht="13.5" customHeight="1">
      <c r="A76" s="49" t="s">
        <v>69</v>
      </c>
      <c r="B76" s="87" t="s">
        <v>75</v>
      </c>
      <c r="C76" s="8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8"/>
      <c r="W76" s="57"/>
      <c r="X76" s="57"/>
      <c r="Y76" s="57">
        <v>0</v>
      </c>
      <c r="Z76" s="57"/>
      <c r="AA76" s="57"/>
      <c r="AB76" s="57"/>
      <c r="AC76" s="57"/>
      <c r="AD76" s="57"/>
      <c r="AE76" s="57"/>
      <c r="AF76" s="57"/>
      <c r="AG76" s="55">
        <f t="shared" si="4"/>
        <v>0</v>
      </c>
      <c r="AH76" s="33"/>
      <c r="AI76" s="17"/>
      <c r="AJ76" s="2"/>
    </row>
    <row r="77" spans="1:36" s="11" customFormat="1" ht="38.25" customHeight="1">
      <c r="A77" s="49" t="s">
        <v>70</v>
      </c>
      <c r="B77" s="87" t="s">
        <v>88</v>
      </c>
      <c r="C77" s="8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0"/>
      <c r="W77" s="59"/>
      <c r="X77" s="59"/>
      <c r="Y77" s="59">
        <v>0</v>
      </c>
      <c r="Z77" s="59"/>
      <c r="AA77" s="59"/>
      <c r="AB77" s="59"/>
      <c r="AC77" s="59"/>
      <c r="AD77" s="59"/>
      <c r="AE77" s="59"/>
      <c r="AF77" s="59"/>
      <c r="AG77" s="61">
        <f t="shared" si="4"/>
        <v>0</v>
      </c>
      <c r="AH77" s="33"/>
      <c r="AI77" s="17"/>
      <c r="AJ77" s="2"/>
    </row>
    <row r="78" spans="1:36" s="43" customFormat="1" ht="12.75" customHeight="1">
      <c r="A78" s="46"/>
      <c r="B78" s="91"/>
      <c r="C78" s="9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3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4"/>
      <c r="AH78" s="47"/>
      <c r="AI78" s="41"/>
      <c r="AJ78" s="42"/>
    </row>
    <row r="79" spans="1:36" ht="12.75" customHeight="1">
      <c r="A79" s="44"/>
      <c r="B79" s="90"/>
      <c r="C79" s="90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7"/>
      <c r="AH79" s="48"/>
      <c r="AI79" s="17"/>
      <c r="AJ79" s="6"/>
    </row>
    <row r="80" spans="1:36" ht="12.75" customHeight="1">
      <c r="A80" s="44"/>
      <c r="B80" s="92"/>
      <c r="C80" s="92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7"/>
      <c r="AH80" s="48"/>
      <c r="AI80" s="17"/>
      <c r="AJ80" s="6"/>
    </row>
    <row r="81" spans="1:36" ht="12.75" customHeight="1">
      <c r="A81" s="44"/>
      <c r="B81" s="89" t="s">
        <v>90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48"/>
      <c r="AI81" s="17"/>
      <c r="AJ81" s="6"/>
    </row>
    <row r="82" spans="1:36" ht="12.75" customHeight="1">
      <c r="A82" s="44"/>
      <c r="B82" s="45"/>
      <c r="C82" s="45"/>
      <c r="D82" s="68"/>
      <c r="E82" s="69"/>
      <c r="F82" s="69"/>
      <c r="G82" s="69"/>
      <c r="H82" s="69"/>
      <c r="I82" s="70"/>
      <c r="J82" s="70"/>
      <c r="K82" s="70"/>
      <c r="L82" s="69"/>
      <c r="M82" s="69"/>
      <c r="N82" s="69"/>
      <c r="O82" s="69"/>
      <c r="P82" s="69"/>
      <c r="Q82" s="69"/>
      <c r="R82" s="69"/>
      <c r="S82" s="69"/>
      <c r="T82" s="69"/>
      <c r="U82" s="68"/>
      <c r="V82" s="71"/>
      <c r="W82" s="68"/>
      <c r="X82" s="68"/>
      <c r="Y82" s="68"/>
      <c r="Z82" s="68"/>
      <c r="AA82" s="68"/>
      <c r="AB82" s="69"/>
      <c r="AC82" s="69"/>
      <c r="AD82" s="69"/>
      <c r="AE82" s="69"/>
      <c r="AF82" s="69"/>
      <c r="AG82" s="69"/>
      <c r="AH82" s="48"/>
      <c r="AI82" s="17"/>
      <c r="AJ82" s="6"/>
    </row>
    <row r="83" spans="1:36" ht="12.75" customHeight="1">
      <c r="A83" s="44"/>
      <c r="B83" s="89" t="s">
        <v>94</v>
      </c>
      <c r="C83" s="89"/>
      <c r="D83" s="89"/>
      <c r="E83" s="89"/>
      <c r="F83" s="8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72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48"/>
      <c r="AI83" s="17"/>
      <c r="AJ83" s="6"/>
    </row>
    <row r="84" spans="1:36" ht="12.75" customHeight="1">
      <c r="A84" s="44"/>
      <c r="B84" s="45"/>
      <c r="C84" s="45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2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48"/>
      <c r="AI84" s="17"/>
      <c r="AJ84" s="6"/>
    </row>
    <row r="85" spans="1:36" ht="12.75" customHeight="1">
      <c r="A85" s="44"/>
      <c r="B85" s="45"/>
      <c r="C85" s="45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2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48"/>
      <c r="AI85" s="17"/>
      <c r="AJ85" s="6"/>
    </row>
    <row r="86" spans="1:36" ht="12.75" customHeight="1">
      <c r="A86" s="44"/>
      <c r="B86" s="45"/>
      <c r="C86" s="45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2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48"/>
      <c r="AI86" s="17"/>
      <c r="AJ86" s="6"/>
    </row>
    <row r="87" spans="1:36" ht="12.75" customHeight="1">
      <c r="A87" s="44"/>
      <c r="B87" s="45"/>
      <c r="C87" s="45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2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48"/>
      <c r="AI87" s="17"/>
      <c r="AJ87" s="6"/>
    </row>
    <row r="88" spans="1:36" ht="12.75" customHeight="1">
      <c r="A88" s="44"/>
      <c r="B88" s="89" t="s">
        <v>91</v>
      </c>
      <c r="C88" s="89"/>
      <c r="D88" s="8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2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48"/>
      <c r="AI88" s="17"/>
      <c r="AJ88" s="6"/>
    </row>
    <row r="89" spans="1:36" ht="12.75" customHeight="1">
      <c r="A89" s="44"/>
      <c r="B89" s="89" t="s">
        <v>92</v>
      </c>
      <c r="C89" s="8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2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48"/>
      <c r="AI89" s="17"/>
      <c r="AJ89" s="6"/>
    </row>
    <row r="90" spans="1:36" ht="12.75" customHeight="1">
      <c r="A90" s="44"/>
      <c r="B90" s="90"/>
      <c r="C90" s="90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73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48"/>
      <c r="AI90" s="17"/>
      <c r="AJ90" s="6"/>
    </row>
    <row r="91" spans="1:36" ht="12.75" customHeight="1">
      <c r="A91" s="44"/>
      <c r="B91" s="90"/>
      <c r="C91" s="90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6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7"/>
      <c r="AH91" s="48"/>
      <c r="AI91" s="17"/>
      <c r="AJ91" s="6"/>
    </row>
    <row r="92" spans="1:36" ht="12.75" customHeight="1">
      <c r="A92" s="44"/>
      <c r="B92" s="90"/>
      <c r="C92" s="90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7"/>
      <c r="AH92" s="48"/>
      <c r="AI92" s="17"/>
      <c r="AJ92" s="6"/>
    </row>
    <row r="93" spans="1:36" ht="12" customHeight="1">
      <c r="A93" s="24"/>
      <c r="B93" s="37"/>
      <c r="C93" s="38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5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67"/>
      <c r="AH93" s="39"/>
      <c r="AI93" s="17"/>
      <c r="AJ93" s="6"/>
    </row>
    <row r="94" spans="1:35" ht="11.25">
      <c r="A94" s="19"/>
      <c r="B94" s="20"/>
      <c r="C94" s="21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5"/>
      <c r="W94" s="74"/>
      <c r="X94" s="74"/>
      <c r="Y94" s="74"/>
      <c r="Z94" s="74"/>
      <c r="AA94" s="74"/>
      <c r="AB94" s="74"/>
      <c r="AC94" s="74"/>
      <c r="AD94" s="74"/>
      <c r="AE94" s="76"/>
      <c r="AF94" s="76"/>
      <c r="AG94" s="76"/>
      <c r="AH94" s="18"/>
      <c r="AI94" s="18"/>
    </row>
    <row r="95" spans="1:35" ht="11.25">
      <c r="A95" s="19"/>
      <c r="B95" s="20"/>
      <c r="C95" s="21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5"/>
      <c r="W95" s="74"/>
      <c r="X95" s="74"/>
      <c r="Y95" s="74"/>
      <c r="Z95" s="74"/>
      <c r="AA95" s="74"/>
      <c r="AB95" s="74"/>
      <c r="AC95" s="74"/>
      <c r="AD95" s="74"/>
      <c r="AE95" s="76"/>
      <c r="AF95" s="76"/>
      <c r="AG95" s="76"/>
      <c r="AH95" s="18"/>
      <c r="AI95" s="18"/>
    </row>
    <row r="96" spans="1:35" ht="11.25">
      <c r="A96" s="19"/>
      <c r="B96" s="20"/>
      <c r="C96" s="21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5"/>
      <c r="W96" s="74"/>
      <c r="X96" s="74"/>
      <c r="Y96" s="74"/>
      <c r="Z96" s="74"/>
      <c r="AA96" s="74"/>
      <c r="AB96" s="74"/>
      <c r="AC96" s="74"/>
      <c r="AD96" s="74"/>
      <c r="AE96" s="76"/>
      <c r="AF96" s="76"/>
      <c r="AG96" s="76"/>
      <c r="AH96" s="18"/>
      <c r="AI96" s="18"/>
    </row>
    <row r="97" spans="1:35" ht="11.25">
      <c r="A97" s="19"/>
      <c r="B97" s="20"/>
      <c r="C97" s="21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5"/>
      <c r="W97" s="74"/>
      <c r="X97" s="74"/>
      <c r="Y97" s="74"/>
      <c r="Z97" s="74"/>
      <c r="AA97" s="74"/>
      <c r="AB97" s="74"/>
      <c r="AC97" s="74"/>
      <c r="AD97" s="74"/>
      <c r="AE97" s="76"/>
      <c r="AF97" s="76"/>
      <c r="AG97" s="76"/>
      <c r="AH97" s="18"/>
      <c r="AI97" s="18"/>
    </row>
    <row r="98" spans="1:35" ht="11.25">
      <c r="A98" s="19"/>
      <c r="B98" s="20"/>
      <c r="C98" s="21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5"/>
      <c r="W98" s="74"/>
      <c r="X98" s="74"/>
      <c r="Y98" s="74"/>
      <c r="Z98" s="74"/>
      <c r="AA98" s="74"/>
      <c r="AB98" s="74"/>
      <c r="AC98" s="74"/>
      <c r="AD98" s="74"/>
      <c r="AE98" s="76"/>
      <c r="AF98" s="76"/>
      <c r="AG98" s="76"/>
      <c r="AH98" s="18"/>
      <c r="AI98" s="18"/>
    </row>
    <row r="99" spans="1:35" ht="11.25">
      <c r="A99" s="19"/>
      <c r="B99" s="20"/>
      <c r="C99" s="21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74"/>
      <c r="X99" s="74"/>
      <c r="Y99" s="74"/>
      <c r="Z99" s="74"/>
      <c r="AA99" s="74"/>
      <c r="AB99" s="74"/>
      <c r="AC99" s="74"/>
      <c r="AD99" s="74"/>
      <c r="AE99" s="76"/>
      <c r="AF99" s="76"/>
      <c r="AG99" s="76"/>
      <c r="AH99" s="18"/>
      <c r="AI99" s="18"/>
    </row>
    <row r="100" spans="1:35" ht="11.25">
      <c r="A100" s="19"/>
      <c r="B100" s="20"/>
      <c r="C100" s="21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5"/>
      <c r="W100" s="74"/>
      <c r="X100" s="74"/>
      <c r="Y100" s="74"/>
      <c r="Z100" s="74"/>
      <c r="AA100" s="74"/>
      <c r="AB100" s="74"/>
      <c r="AC100" s="74"/>
      <c r="AD100" s="74"/>
      <c r="AE100" s="76"/>
      <c r="AF100" s="76"/>
      <c r="AG100" s="76"/>
      <c r="AH100" s="18"/>
      <c r="AI100" s="18"/>
    </row>
    <row r="101" spans="1:35" ht="11.25">
      <c r="A101" s="19"/>
      <c r="B101" s="20"/>
      <c r="C101" s="21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5"/>
      <c r="W101" s="74"/>
      <c r="X101" s="74"/>
      <c r="Y101" s="74"/>
      <c r="Z101" s="74"/>
      <c r="AA101" s="74"/>
      <c r="AB101" s="74"/>
      <c r="AC101" s="74"/>
      <c r="AD101" s="74"/>
      <c r="AE101" s="76"/>
      <c r="AF101" s="76"/>
      <c r="AG101" s="76"/>
      <c r="AH101" s="18"/>
      <c r="AI101" s="18"/>
    </row>
    <row r="102" spans="1:35" ht="11.25">
      <c r="A102" s="19"/>
      <c r="B102" s="20"/>
      <c r="C102" s="21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4"/>
      <c r="X102" s="74"/>
      <c r="Y102" s="74"/>
      <c r="Z102" s="74"/>
      <c r="AA102" s="74"/>
      <c r="AB102" s="74"/>
      <c r="AC102" s="74"/>
      <c r="AD102" s="74"/>
      <c r="AE102" s="76"/>
      <c r="AF102" s="76"/>
      <c r="AG102" s="76"/>
      <c r="AH102" s="18"/>
      <c r="AI102" s="18"/>
    </row>
    <row r="103" spans="1:35" ht="11.25">
      <c r="A103" s="19"/>
      <c r="B103" s="20"/>
      <c r="C103" s="21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5"/>
      <c r="W103" s="74"/>
      <c r="X103" s="74"/>
      <c r="Y103" s="74"/>
      <c r="Z103" s="74"/>
      <c r="AA103" s="74"/>
      <c r="AB103" s="74"/>
      <c r="AC103" s="74"/>
      <c r="AD103" s="74"/>
      <c r="AE103" s="76"/>
      <c r="AF103" s="76"/>
      <c r="AG103" s="76"/>
      <c r="AH103" s="18"/>
      <c r="AI103" s="18"/>
    </row>
    <row r="104" spans="1:35" ht="11.25">
      <c r="A104" s="19"/>
      <c r="B104" s="20"/>
      <c r="C104" s="21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5"/>
      <c r="W104" s="74"/>
      <c r="X104" s="74"/>
      <c r="Y104" s="74"/>
      <c r="Z104" s="74"/>
      <c r="AA104" s="74"/>
      <c r="AB104" s="74"/>
      <c r="AC104" s="74"/>
      <c r="AD104" s="74"/>
      <c r="AE104" s="76"/>
      <c r="AF104" s="76"/>
      <c r="AG104" s="76"/>
      <c r="AH104" s="18"/>
      <c r="AI104" s="18"/>
    </row>
    <row r="105" spans="1:35" ht="11.25">
      <c r="A105" s="19"/>
      <c r="B105" s="20"/>
      <c r="C105" s="21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5"/>
      <c r="W105" s="74"/>
      <c r="X105" s="74"/>
      <c r="Y105" s="74"/>
      <c r="Z105" s="74"/>
      <c r="AA105" s="74"/>
      <c r="AB105" s="74"/>
      <c r="AC105" s="74"/>
      <c r="AD105" s="74"/>
      <c r="AE105" s="76"/>
      <c r="AF105" s="76"/>
      <c r="AG105" s="76"/>
      <c r="AH105" s="18"/>
      <c r="AI105" s="18"/>
    </row>
    <row r="106" spans="1:35" ht="11.25">
      <c r="A106" s="19"/>
      <c r="B106" s="20"/>
      <c r="C106" s="21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5"/>
      <c r="W106" s="74"/>
      <c r="X106" s="74"/>
      <c r="Y106" s="74"/>
      <c r="Z106" s="74"/>
      <c r="AA106" s="74"/>
      <c r="AB106" s="74"/>
      <c r="AC106" s="74"/>
      <c r="AD106" s="74"/>
      <c r="AE106" s="76"/>
      <c r="AF106" s="76"/>
      <c r="AG106" s="76"/>
      <c r="AH106" s="18"/>
      <c r="AI106" s="18"/>
    </row>
    <row r="107" spans="1:35" ht="11.25">
      <c r="A107" s="19"/>
      <c r="B107" s="20"/>
      <c r="C107" s="21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5"/>
      <c r="W107" s="74"/>
      <c r="X107" s="74"/>
      <c r="Y107" s="74"/>
      <c r="Z107" s="74"/>
      <c r="AA107" s="74"/>
      <c r="AB107" s="74"/>
      <c r="AC107" s="74"/>
      <c r="AD107" s="74"/>
      <c r="AE107" s="76"/>
      <c r="AF107" s="76"/>
      <c r="AG107" s="76"/>
      <c r="AH107" s="18"/>
      <c r="AI107" s="18"/>
    </row>
    <row r="108" spans="1:35" ht="11.25">
      <c r="A108" s="19"/>
      <c r="B108" s="20"/>
      <c r="C108" s="21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5"/>
      <c r="W108" s="74"/>
      <c r="X108" s="74"/>
      <c r="Y108" s="74"/>
      <c r="Z108" s="74"/>
      <c r="AA108" s="74"/>
      <c r="AB108" s="74"/>
      <c r="AC108" s="74"/>
      <c r="AD108" s="74"/>
      <c r="AE108" s="76"/>
      <c r="AF108" s="76"/>
      <c r="AG108" s="76"/>
      <c r="AH108" s="18"/>
      <c r="AI108" s="18"/>
    </row>
    <row r="109" spans="1:35" ht="11.25">
      <c r="A109" s="19"/>
      <c r="B109" s="20"/>
      <c r="C109" s="21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5"/>
      <c r="W109" s="74"/>
      <c r="X109" s="74"/>
      <c r="Y109" s="74"/>
      <c r="Z109" s="74"/>
      <c r="AA109" s="74"/>
      <c r="AB109" s="74"/>
      <c r="AC109" s="74"/>
      <c r="AD109" s="74"/>
      <c r="AE109" s="76"/>
      <c r="AF109" s="76"/>
      <c r="AG109" s="76"/>
      <c r="AH109" s="18"/>
      <c r="AI109" s="18"/>
    </row>
    <row r="110" spans="1:35" ht="11.25">
      <c r="A110" s="19"/>
      <c r="B110" s="20"/>
      <c r="C110" s="21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5"/>
      <c r="W110" s="74"/>
      <c r="X110" s="74"/>
      <c r="Y110" s="74"/>
      <c r="Z110" s="74"/>
      <c r="AA110" s="74"/>
      <c r="AB110" s="74"/>
      <c r="AC110" s="74"/>
      <c r="AD110" s="74"/>
      <c r="AE110" s="76"/>
      <c r="AF110" s="76"/>
      <c r="AG110" s="76"/>
      <c r="AH110" s="18"/>
      <c r="AI110" s="18"/>
    </row>
    <row r="111" spans="1:35" ht="11.25">
      <c r="A111" s="19"/>
      <c r="B111" s="20"/>
      <c r="C111" s="21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5"/>
      <c r="W111" s="74"/>
      <c r="X111" s="74"/>
      <c r="Y111" s="74"/>
      <c r="Z111" s="74"/>
      <c r="AA111" s="74"/>
      <c r="AB111" s="74"/>
      <c r="AC111" s="74"/>
      <c r="AD111" s="74"/>
      <c r="AE111" s="76"/>
      <c r="AF111" s="76"/>
      <c r="AG111" s="76"/>
      <c r="AH111" s="18"/>
      <c r="AI111" s="18"/>
    </row>
    <row r="112" spans="1:35" ht="11.25">
      <c r="A112" s="19"/>
      <c r="B112" s="20"/>
      <c r="C112" s="21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  <c r="W112" s="74"/>
      <c r="X112" s="74"/>
      <c r="Y112" s="74"/>
      <c r="Z112" s="74"/>
      <c r="AA112" s="74"/>
      <c r="AB112" s="74"/>
      <c r="AC112" s="74"/>
      <c r="AD112" s="74"/>
      <c r="AE112" s="76"/>
      <c r="AF112" s="76"/>
      <c r="AG112" s="76"/>
      <c r="AH112" s="18"/>
      <c r="AI112" s="18"/>
    </row>
    <row r="113" spans="1:35" ht="11.25">
      <c r="A113" s="19"/>
      <c r="B113" s="20"/>
      <c r="C113" s="21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5"/>
      <c r="W113" s="74"/>
      <c r="X113" s="74"/>
      <c r="Y113" s="74"/>
      <c r="Z113" s="74"/>
      <c r="AA113" s="74"/>
      <c r="AB113" s="74"/>
      <c r="AC113" s="74"/>
      <c r="AD113" s="74"/>
      <c r="AE113" s="76"/>
      <c r="AF113" s="76"/>
      <c r="AG113" s="76"/>
      <c r="AH113" s="18"/>
      <c r="AI113" s="18"/>
    </row>
    <row r="114" spans="1:35" ht="11.25">
      <c r="A114" s="19"/>
      <c r="B114" s="20"/>
      <c r="C114" s="21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5"/>
      <c r="W114" s="74"/>
      <c r="X114" s="74"/>
      <c r="Y114" s="74"/>
      <c r="Z114" s="74"/>
      <c r="AA114" s="74"/>
      <c r="AB114" s="74"/>
      <c r="AC114" s="74"/>
      <c r="AD114" s="74"/>
      <c r="AE114" s="76"/>
      <c r="AF114" s="76"/>
      <c r="AG114" s="76"/>
      <c r="AH114" s="18"/>
      <c r="AI114" s="18"/>
    </row>
    <row r="115" spans="1:35" ht="11.25">
      <c r="A115" s="19"/>
      <c r="B115" s="20"/>
      <c r="C115" s="21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5"/>
      <c r="W115" s="74"/>
      <c r="X115" s="74"/>
      <c r="Y115" s="74"/>
      <c r="Z115" s="74"/>
      <c r="AA115" s="74"/>
      <c r="AB115" s="74"/>
      <c r="AC115" s="74"/>
      <c r="AD115" s="74"/>
      <c r="AE115" s="76"/>
      <c r="AF115" s="76"/>
      <c r="AG115" s="76"/>
      <c r="AH115" s="18"/>
      <c r="AI115" s="18"/>
    </row>
    <row r="116" spans="1:35" ht="11.25">
      <c r="A116" s="19"/>
      <c r="B116" s="20"/>
      <c r="C116" s="21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5"/>
      <c r="W116" s="74"/>
      <c r="X116" s="74"/>
      <c r="Y116" s="74"/>
      <c r="Z116" s="74"/>
      <c r="AA116" s="74"/>
      <c r="AB116" s="74"/>
      <c r="AC116" s="74"/>
      <c r="AD116" s="74"/>
      <c r="AE116" s="76"/>
      <c r="AF116" s="76"/>
      <c r="AG116" s="76"/>
      <c r="AH116" s="18"/>
      <c r="AI116" s="18"/>
    </row>
    <row r="117" spans="1:35" ht="11.25">
      <c r="A117" s="19"/>
      <c r="B117" s="20"/>
      <c r="C117" s="21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5"/>
      <c r="W117" s="74"/>
      <c r="X117" s="74"/>
      <c r="Y117" s="74"/>
      <c r="Z117" s="74"/>
      <c r="AA117" s="74"/>
      <c r="AB117" s="74"/>
      <c r="AC117" s="74"/>
      <c r="AD117" s="74"/>
      <c r="AE117" s="76"/>
      <c r="AF117" s="76"/>
      <c r="AG117" s="76"/>
      <c r="AH117" s="18"/>
      <c r="AI117" s="18"/>
    </row>
    <row r="118" spans="1:35" ht="11.25">
      <c r="A118" s="19"/>
      <c r="B118" s="20"/>
      <c r="C118" s="21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  <c r="W118" s="74"/>
      <c r="X118" s="74"/>
      <c r="Y118" s="74"/>
      <c r="Z118" s="74"/>
      <c r="AA118" s="74"/>
      <c r="AB118" s="74"/>
      <c r="AC118" s="74"/>
      <c r="AD118" s="74"/>
      <c r="AE118" s="76"/>
      <c r="AF118" s="76"/>
      <c r="AG118" s="76"/>
      <c r="AH118" s="18"/>
      <c r="AI118" s="18"/>
    </row>
    <row r="119" spans="1:35" ht="11.25">
      <c r="A119" s="19"/>
      <c r="B119" s="20"/>
      <c r="C119" s="21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5"/>
      <c r="W119" s="74"/>
      <c r="X119" s="74"/>
      <c r="Y119" s="74"/>
      <c r="Z119" s="74"/>
      <c r="AA119" s="74"/>
      <c r="AB119" s="74"/>
      <c r="AC119" s="74"/>
      <c r="AD119" s="74"/>
      <c r="AE119" s="76"/>
      <c r="AF119" s="76"/>
      <c r="AG119" s="76"/>
      <c r="AH119" s="18"/>
      <c r="AI119" s="18"/>
    </row>
    <row r="120" spans="1:35" ht="11.25">
      <c r="A120" s="19"/>
      <c r="B120" s="20"/>
      <c r="C120" s="21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5"/>
      <c r="W120" s="74"/>
      <c r="X120" s="74"/>
      <c r="Y120" s="74"/>
      <c r="Z120" s="74"/>
      <c r="AA120" s="74"/>
      <c r="AB120" s="74"/>
      <c r="AC120" s="74"/>
      <c r="AD120" s="74"/>
      <c r="AE120" s="76"/>
      <c r="AF120" s="76"/>
      <c r="AG120" s="76"/>
      <c r="AH120" s="18"/>
      <c r="AI120" s="18"/>
    </row>
    <row r="121" spans="1:35" ht="11.25">
      <c r="A121" s="19"/>
      <c r="B121" s="20"/>
      <c r="C121" s="21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5"/>
      <c r="W121" s="74"/>
      <c r="X121" s="74"/>
      <c r="Y121" s="74"/>
      <c r="Z121" s="74"/>
      <c r="AA121" s="74"/>
      <c r="AB121" s="74"/>
      <c r="AC121" s="74"/>
      <c r="AD121" s="74"/>
      <c r="AE121" s="76"/>
      <c r="AF121" s="76"/>
      <c r="AG121" s="76"/>
      <c r="AH121" s="18"/>
      <c r="AI121" s="18"/>
    </row>
    <row r="122" spans="1:35" ht="11.25">
      <c r="A122" s="19"/>
      <c r="B122" s="20"/>
      <c r="C122" s="21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  <c r="W122" s="74"/>
      <c r="X122" s="74"/>
      <c r="Y122" s="74"/>
      <c r="Z122" s="74"/>
      <c r="AA122" s="74"/>
      <c r="AB122" s="74"/>
      <c r="AC122" s="74"/>
      <c r="AD122" s="74"/>
      <c r="AE122" s="76"/>
      <c r="AF122" s="76"/>
      <c r="AG122" s="76"/>
      <c r="AH122" s="18"/>
      <c r="AI122" s="18"/>
    </row>
    <row r="123" spans="1:35" ht="11.25">
      <c r="A123" s="19"/>
      <c r="B123" s="20"/>
      <c r="C123" s="21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5"/>
      <c r="W123" s="74"/>
      <c r="X123" s="74"/>
      <c r="Y123" s="74"/>
      <c r="Z123" s="74"/>
      <c r="AA123" s="74"/>
      <c r="AB123" s="74"/>
      <c r="AC123" s="74"/>
      <c r="AD123" s="74"/>
      <c r="AE123" s="76"/>
      <c r="AF123" s="76"/>
      <c r="AG123" s="76"/>
      <c r="AH123" s="18"/>
      <c r="AI123" s="18"/>
    </row>
    <row r="124" spans="1:35" ht="11.25">
      <c r="A124" s="19"/>
      <c r="B124" s="20"/>
      <c r="C124" s="21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5"/>
      <c r="W124" s="74"/>
      <c r="X124" s="74"/>
      <c r="Y124" s="74"/>
      <c r="Z124" s="74"/>
      <c r="AA124" s="74"/>
      <c r="AB124" s="74"/>
      <c r="AC124" s="74"/>
      <c r="AD124" s="74"/>
      <c r="AE124" s="76"/>
      <c r="AF124" s="76"/>
      <c r="AG124" s="76"/>
      <c r="AH124" s="18"/>
      <c r="AI124" s="18"/>
    </row>
    <row r="125" spans="1:35" ht="11.25">
      <c r="A125" s="19"/>
      <c r="B125" s="20"/>
      <c r="C125" s="21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74"/>
      <c r="X125" s="74"/>
      <c r="Y125" s="74"/>
      <c r="Z125" s="74"/>
      <c r="AA125" s="74"/>
      <c r="AB125" s="74"/>
      <c r="AC125" s="74"/>
      <c r="AD125" s="74"/>
      <c r="AE125" s="76"/>
      <c r="AF125" s="76"/>
      <c r="AG125" s="76"/>
      <c r="AH125" s="18"/>
      <c r="AI125" s="18"/>
    </row>
    <row r="126" spans="1:35" ht="11.25">
      <c r="A126" s="19"/>
      <c r="B126" s="20"/>
      <c r="C126" s="21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5"/>
      <c r="W126" s="74"/>
      <c r="X126" s="74"/>
      <c r="Y126" s="74"/>
      <c r="Z126" s="74"/>
      <c r="AA126" s="74"/>
      <c r="AB126" s="74"/>
      <c r="AC126" s="74"/>
      <c r="AD126" s="74"/>
      <c r="AE126" s="76"/>
      <c r="AF126" s="76"/>
      <c r="AG126" s="76"/>
      <c r="AH126" s="18"/>
      <c r="AI126" s="18"/>
    </row>
    <row r="127" spans="1:35" ht="11.25">
      <c r="A127" s="19"/>
      <c r="B127" s="20"/>
      <c r="C127" s="21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5"/>
      <c r="W127" s="74"/>
      <c r="X127" s="74"/>
      <c r="Y127" s="74"/>
      <c r="Z127" s="74"/>
      <c r="AA127" s="74"/>
      <c r="AB127" s="74"/>
      <c r="AC127" s="74"/>
      <c r="AD127" s="74"/>
      <c r="AE127" s="76"/>
      <c r="AF127" s="76"/>
      <c r="AG127" s="76"/>
      <c r="AH127" s="18"/>
      <c r="AI127" s="18"/>
    </row>
    <row r="128" spans="1:35" ht="11.25">
      <c r="A128" s="19"/>
      <c r="B128" s="20"/>
      <c r="C128" s="21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5"/>
      <c r="W128" s="74"/>
      <c r="X128" s="74"/>
      <c r="Y128" s="74"/>
      <c r="Z128" s="74"/>
      <c r="AA128" s="74"/>
      <c r="AB128" s="74"/>
      <c r="AC128" s="74"/>
      <c r="AD128" s="74"/>
      <c r="AE128" s="76"/>
      <c r="AF128" s="76"/>
      <c r="AG128" s="76"/>
      <c r="AH128" s="18"/>
      <c r="AI128" s="18"/>
    </row>
    <row r="129" spans="1:35" ht="11.25">
      <c r="A129" s="19"/>
      <c r="B129" s="20"/>
      <c r="C129" s="21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74"/>
      <c r="X129" s="74"/>
      <c r="Y129" s="74"/>
      <c r="Z129" s="74"/>
      <c r="AA129" s="74"/>
      <c r="AB129" s="74"/>
      <c r="AC129" s="74"/>
      <c r="AD129" s="74"/>
      <c r="AE129" s="76"/>
      <c r="AF129" s="76"/>
      <c r="AG129" s="76"/>
      <c r="AH129" s="18"/>
      <c r="AI129" s="18"/>
    </row>
    <row r="130" spans="1:35" ht="11.25">
      <c r="A130" s="19"/>
      <c r="B130" s="20"/>
      <c r="C130" s="21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5"/>
      <c r="W130" s="74"/>
      <c r="X130" s="74"/>
      <c r="Y130" s="74"/>
      <c r="Z130" s="74"/>
      <c r="AA130" s="74"/>
      <c r="AB130" s="74"/>
      <c r="AC130" s="74"/>
      <c r="AD130" s="74"/>
      <c r="AE130" s="76"/>
      <c r="AF130" s="76"/>
      <c r="AG130" s="76"/>
      <c r="AH130" s="18"/>
      <c r="AI130" s="18"/>
    </row>
    <row r="131" spans="1:35" ht="11.25">
      <c r="A131" s="19"/>
      <c r="B131" s="20"/>
      <c r="C131" s="21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5"/>
      <c r="W131" s="74"/>
      <c r="X131" s="74"/>
      <c r="Y131" s="74"/>
      <c r="Z131" s="74"/>
      <c r="AA131" s="74"/>
      <c r="AB131" s="74"/>
      <c r="AC131" s="74"/>
      <c r="AD131" s="74"/>
      <c r="AE131" s="76"/>
      <c r="AF131" s="76"/>
      <c r="AG131" s="76"/>
      <c r="AH131" s="18"/>
      <c r="AI131" s="18"/>
    </row>
    <row r="132" spans="1:35" ht="11.25">
      <c r="A132" s="19"/>
      <c r="B132" s="20"/>
      <c r="C132" s="21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5"/>
      <c r="W132" s="74"/>
      <c r="X132" s="74"/>
      <c r="Y132" s="74"/>
      <c r="Z132" s="74"/>
      <c r="AA132" s="74"/>
      <c r="AB132" s="74"/>
      <c r="AC132" s="74"/>
      <c r="AD132" s="74"/>
      <c r="AE132" s="76"/>
      <c r="AF132" s="76"/>
      <c r="AG132" s="76"/>
      <c r="AH132" s="18"/>
      <c r="AI132" s="18"/>
    </row>
    <row r="133" spans="1:35" ht="11.25">
      <c r="A133" s="19"/>
      <c r="B133" s="20"/>
      <c r="C133" s="21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5"/>
      <c r="W133" s="74"/>
      <c r="X133" s="74"/>
      <c r="Y133" s="74"/>
      <c r="Z133" s="74"/>
      <c r="AA133" s="74"/>
      <c r="AB133" s="74"/>
      <c r="AC133" s="74"/>
      <c r="AD133" s="74"/>
      <c r="AE133" s="76"/>
      <c r="AF133" s="76"/>
      <c r="AG133" s="76"/>
      <c r="AH133" s="18"/>
      <c r="AI133" s="18"/>
    </row>
    <row r="135" spans="4:33" ht="11.25">
      <c r="D135" s="77"/>
      <c r="K135" s="79"/>
      <c r="L135" s="79"/>
      <c r="M135" s="79"/>
      <c r="Z135" s="77"/>
      <c r="AA135" s="77"/>
      <c r="AB135" s="77"/>
      <c r="AC135" s="77"/>
      <c r="AD135" s="77"/>
      <c r="AE135" s="81"/>
      <c r="AF135" s="81"/>
      <c r="AG135" s="81"/>
    </row>
    <row r="137" ht="11.25">
      <c r="AB137" s="78" t="s">
        <v>5</v>
      </c>
    </row>
  </sheetData>
  <sheetProtection formatCells="0" formatColumns="0" formatRows="0" deleteColumns="0" deleteRows="0" sort="0"/>
  <mergeCells count="25">
    <mergeCell ref="A1:AH1"/>
    <mergeCell ref="B8:B25"/>
    <mergeCell ref="A26:A53"/>
    <mergeCell ref="B26:B53"/>
    <mergeCell ref="A2:AH2"/>
    <mergeCell ref="A8:A25"/>
    <mergeCell ref="A70:A74"/>
    <mergeCell ref="A54:A65"/>
    <mergeCell ref="A66:A69"/>
    <mergeCell ref="B66:B69"/>
    <mergeCell ref="B54:B65"/>
    <mergeCell ref="B80:C80"/>
    <mergeCell ref="B76:C76"/>
    <mergeCell ref="B77:C77"/>
    <mergeCell ref="B70:B74"/>
    <mergeCell ref="B75:C75"/>
    <mergeCell ref="B81:AG81"/>
    <mergeCell ref="B92:C92"/>
    <mergeCell ref="B83:F83"/>
    <mergeCell ref="B89:C89"/>
    <mergeCell ref="B90:C90"/>
    <mergeCell ref="B91:C91"/>
    <mergeCell ref="B88:D88"/>
    <mergeCell ref="B78:C78"/>
    <mergeCell ref="B79:C79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urist01</cp:lastModifiedBy>
  <cp:lastPrinted>2012-08-02T04:22:51Z</cp:lastPrinted>
  <dcterms:created xsi:type="dcterms:W3CDTF">2004-12-07T06:58:12Z</dcterms:created>
  <dcterms:modified xsi:type="dcterms:W3CDTF">2012-09-28T10:39:46Z</dcterms:modified>
  <cp:category/>
  <cp:version/>
  <cp:contentType/>
  <cp:contentStatus/>
</cp:coreProperties>
</file>