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Лист1" sheetId="1" r:id="rId1"/>
    <sheet name="Лист2" sheetId="2" r:id="rId2"/>
  </sheets>
  <definedNames>
    <definedName name="_xlnm.Print_Area" localSheetId="1">'Лист2'!$A$1:$M$52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<sst xmlns="http://schemas.openxmlformats.org/spreadsheetml/2006/main" count="12" uniqueCount="12">
  <si>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 по поселениям</t>
  </si>
  <si>
    <t xml:space="preserve">Большеалгашинское </t>
  </si>
  <si>
    <t xml:space="preserve">Магаринское </t>
  </si>
  <si>
    <t xml:space="preserve">Егоркинское </t>
  </si>
  <si>
    <t xml:space="preserve">Краснооктябрьское </t>
  </si>
  <si>
    <t xml:space="preserve">Нижнекумашкинское </t>
  </si>
  <si>
    <t xml:space="preserve">Русско-Алгашинское </t>
  </si>
  <si>
    <t xml:space="preserve">Торханское </t>
  </si>
  <si>
    <t xml:space="preserve">Туванское </t>
  </si>
  <si>
    <t>Ходарское</t>
  </si>
  <si>
    <t xml:space="preserve">Шумерлинское </t>
  </si>
  <si>
    <t xml:space="preserve">Юманайское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</si>
</sst>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4" fillId="0" borderId="1" xfId="17" applyFont="1" applyFill="1" applyBorder="1" applyAlignment="1" applyProtection="1">
      <alignment horizontal="left" vertical="center" wrapText="1"/>
      <protection locked="0"/>
    </xf>
    <xf numFmtId="170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/>
      <protection/>
    </xf>
    <xf numFmtId="164" fontId="1" fillId="0" borderId="1" xfId="0" applyNumberFormat="1" applyFont="1" applyBorder="1" applyAlignment="1">
      <alignment/>
    </xf>
    <xf numFmtId="170" fontId="5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Динамика исполнения бюджетов сельских поселений Шумерлинского района 
по налоговым доходам за 1 полугодие 2012 года в сравнении с аналогичным периодом 2011
 года 
(тыс.рублей)       
</a:t>
            </a:r>
          </a:p>
        </c:rich>
      </c:tx>
      <c:layout>
        <c:manualLayout>
          <c:xMode val="factor"/>
          <c:yMode val="factor"/>
          <c:x val="-0.0025"/>
          <c:y val="-0.0195"/>
        </c:manualLayout>
      </c:layout>
      <c:spPr>
        <a:noFill/>
        <a:ln>
          <a:noFill/>
        </a:ln>
      </c:spPr>
    </c:title>
    <c:view3D>
      <c:rotX val="27"/>
      <c:rotY val="44"/>
      <c:depthPercent val="100"/>
      <c:rAngAx val="1"/>
    </c:view3D>
    <c:plotArea>
      <c:layout>
        <c:manualLayout>
          <c:xMode val="edge"/>
          <c:yMode val="edge"/>
          <c:x val="0.08325"/>
          <c:y val="0.109"/>
          <c:w val="0.9092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Большеалгашинское </c:v>
                </c:pt>
                <c:pt idx="1">
                  <c:v>Магаринское </c:v>
                </c:pt>
                <c:pt idx="2">
                  <c:v>Егоркинское </c:v>
                </c:pt>
                <c:pt idx="3">
                  <c:v>Краснооктябрьское </c:v>
                </c:pt>
                <c:pt idx="4">
                  <c:v>Нижнекумашкинское </c:v>
                </c:pt>
                <c:pt idx="5">
                  <c:v>Русско-Алгашинское </c:v>
                </c:pt>
                <c:pt idx="6">
                  <c:v>Торханское </c:v>
                </c:pt>
                <c:pt idx="7">
                  <c:v>Туванское </c:v>
                </c:pt>
                <c:pt idx="8">
                  <c:v>Ходарское</c:v>
                </c:pt>
                <c:pt idx="9">
                  <c:v>Шумерлинское </c:v>
                </c:pt>
                <c:pt idx="10">
                  <c:v>Юманайское </c:v>
                </c:pt>
              </c:strCache>
            </c:strRef>
          </c:cat>
          <c:val>
            <c:numRef>
              <c:f>Лист1!$B$2:$B$12</c:f>
              <c:numCache>
                <c:ptCount val="11"/>
                <c:pt idx="0">
                  <c:v>74.9</c:v>
                </c:pt>
                <c:pt idx="1">
                  <c:v>85.1</c:v>
                </c:pt>
                <c:pt idx="2">
                  <c:v>118.4</c:v>
                </c:pt>
                <c:pt idx="3">
                  <c:v>134.4</c:v>
                </c:pt>
                <c:pt idx="4">
                  <c:v>120.8</c:v>
                </c:pt>
                <c:pt idx="5">
                  <c:v>107.2</c:v>
                </c:pt>
                <c:pt idx="6">
                  <c:v>344.5</c:v>
                </c:pt>
                <c:pt idx="7">
                  <c:v>63.6</c:v>
                </c:pt>
                <c:pt idx="8">
                  <c:v>131.1</c:v>
                </c:pt>
                <c:pt idx="9">
                  <c:v>154</c:v>
                </c:pt>
                <c:pt idx="10">
                  <c:v>103.8</c:v>
                </c:pt>
              </c:numCache>
            </c:numRef>
          </c:val>
          <c:shape val="cylinder"/>
        </c:ser>
        <c:ser>
          <c:idx val="1"/>
          <c:order val="1"/>
          <c:tx>
            <c:v>2012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Большеалгашинское </c:v>
                </c:pt>
                <c:pt idx="1">
                  <c:v>Магаринское </c:v>
                </c:pt>
                <c:pt idx="2">
                  <c:v>Егоркинское </c:v>
                </c:pt>
                <c:pt idx="3">
                  <c:v>Краснооктябрьское </c:v>
                </c:pt>
                <c:pt idx="4">
                  <c:v>Нижнекумашкинское </c:v>
                </c:pt>
                <c:pt idx="5">
                  <c:v>Русско-Алгашинское </c:v>
                </c:pt>
                <c:pt idx="6">
                  <c:v>Торханское </c:v>
                </c:pt>
                <c:pt idx="7">
                  <c:v>Туванское </c:v>
                </c:pt>
                <c:pt idx="8">
                  <c:v>Ходарское</c:v>
                </c:pt>
                <c:pt idx="9">
                  <c:v>Шумерлинское </c:v>
                </c:pt>
                <c:pt idx="10">
                  <c:v>Юманайское </c:v>
                </c:pt>
              </c:strCache>
            </c:strRef>
          </c:cat>
          <c:val>
            <c:numRef>
              <c:f>Лист1!$C$2:$C$12</c:f>
              <c:numCache>
                <c:ptCount val="11"/>
                <c:pt idx="0">
                  <c:v>107.2</c:v>
                </c:pt>
                <c:pt idx="1">
                  <c:v>159.2</c:v>
                </c:pt>
                <c:pt idx="2">
                  <c:v>44.6</c:v>
                </c:pt>
                <c:pt idx="3">
                  <c:v>146.7</c:v>
                </c:pt>
                <c:pt idx="4">
                  <c:v>105.6</c:v>
                </c:pt>
                <c:pt idx="5">
                  <c:v>67.1</c:v>
                </c:pt>
                <c:pt idx="6">
                  <c:v>215.4</c:v>
                </c:pt>
                <c:pt idx="7">
                  <c:v>42.7</c:v>
                </c:pt>
                <c:pt idx="8">
                  <c:v>92.8</c:v>
                </c:pt>
                <c:pt idx="9">
                  <c:v>147.1</c:v>
                </c:pt>
                <c:pt idx="10">
                  <c:v>80.6</c:v>
                </c:pt>
              </c:numCache>
            </c:numRef>
          </c:val>
          <c:shape val="cylinder"/>
        </c:ser>
        <c:shape val="cylinder"/>
        <c:axId val="6310694"/>
        <c:axId val="14930159"/>
      </c:bar3DChart>
      <c:catAx>
        <c:axId val="631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/>
            </a:pPr>
          </a:p>
        </c:txPr>
        <c:crossAx val="14930159"/>
        <c:crosses val="autoZero"/>
        <c:auto val="1"/>
        <c:lblOffset val="60"/>
        <c:tickLblSkip val="1"/>
        <c:tickMarkSkip val="8"/>
        <c:noMultiLvlLbl val="0"/>
      </c:catAx>
      <c:valAx>
        <c:axId val="14930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0694"/>
        <c:crossesAt val="1"/>
        <c:crossBetween val="between"/>
        <c:dispUnits/>
      </c:valAx>
      <c:spPr>
        <a:pattFill prst="pct90">
          <a:fgClr>
            <a:srgbClr val="FFFFFF"/>
          </a:fgClr>
          <a:bgClr>
            <a:srgbClr val="969696"/>
          </a:bgClr>
        </a:pattFill>
      </c:spPr>
    </c:plotArea>
    <c:legend>
      <c:legendPos val="r"/>
      <c:layout>
        <c:manualLayout>
          <c:xMode val="edge"/>
          <c:yMode val="edge"/>
          <c:x val="0.9275"/>
          <c:y val="0.139"/>
          <c:w val="0.05475"/>
          <c:h val="0.048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28575</xdr:rowOff>
    </xdr:from>
    <xdr:to>
      <xdr:col>20</xdr:col>
      <xdr:colOff>619125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523875" y="28575"/>
        <a:ext cx="15297150" cy="936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3" sqref="A13"/>
    </sheetView>
  </sheetViews>
  <sheetFormatPr defaultColWidth="9.00390625" defaultRowHeight="12.75"/>
  <cols>
    <col min="1" max="1" width="20.00390625" style="0" customWidth="1"/>
    <col min="2" max="2" width="14.875" style="0" bestFit="1" customWidth="1"/>
  </cols>
  <sheetData>
    <row r="1" spans="1:5" ht="12.75">
      <c r="A1" s="1"/>
      <c r="B1" s="2">
        <v>2011</v>
      </c>
      <c r="C1" s="2">
        <v>2012</v>
      </c>
      <c r="D1" s="2"/>
      <c r="E1" s="2"/>
    </row>
    <row r="2" spans="1:5" ht="15">
      <c r="A2" s="4" t="s">
        <v>1</v>
      </c>
      <c r="B2" s="5">
        <v>74.9</v>
      </c>
      <c r="C2" s="5">
        <v>107.2</v>
      </c>
      <c r="D2" s="3">
        <f>C2/B2*100</f>
        <v>143.12416555407208</v>
      </c>
      <c r="E2" s="2"/>
    </row>
    <row r="3" spans="1:5" ht="15">
      <c r="A3" s="4" t="s">
        <v>2</v>
      </c>
      <c r="B3" s="5">
        <v>85.1</v>
      </c>
      <c r="C3" s="5">
        <v>159.2</v>
      </c>
      <c r="D3" s="3">
        <f aca="true" t="shared" si="0" ref="D3:D13">C3/B3*100</f>
        <v>187.07403055229142</v>
      </c>
      <c r="E3" s="2"/>
    </row>
    <row r="4" spans="1:5" ht="15">
      <c r="A4" s="4" t="s">
        <v>3</v>
      </c>
      <c r="B4" s="5">
        <v>118.4</v>
      </c>
      <c r="C4" s="5">
        <v>44.6</v>
      </c>
      <c r="D4" s="3">
        <f t="shared" si="0"/>
        <v>37.66891891891892</v>
      </c>
      <c r="E4" s="2"/>
    </row>
    <row r="5" spans="1:5" ht="15">
      <c r="A5" s="4" t="s">
        <v>4</v>
      </c>
      <c r="B5" s="5">
        <v>134.4</v>
      </c>
      <c r="C5" s="5">
        <v>146.7</v>
      </c>
      <c r="D5" s="3">
        <f t="shared" si="0"/>
        <v>109.1517857142857</v>
      </c>
      <c r="E5" s="2"/>
    </row>
    <row r="6" spans="1:5" ht="30">
      <c r="A6" s="4" t="s">
        <v>5</v>
      </c>
      <c r="B6" s="5">
        <v>120.8</v>
      </c>
      <c r="C6" s="5">
        <v>105.6</v>
      </c>
      <c r="D6" s="3">
        <f t="shared" si="0"/>
        <v>87.41721854304636</v>
      </c>
      <c r="E6" s="2"/>
    </row>
    <row r="7" spans="1:5" ht="30">
      <c r="A7" s="4" t="s">
        <v>6</v>
      </c>
      <c r="B7" s="5">
        <v>107.2</v>
      </c>
      <c r="C7" s="5">
        <v>67.1</v>
      </c>
      <c r="D7" s="3">
        <f t="shared" si="0"/>
        <v>62.59328358208954</v>
      </c>
      <c r="E7" s="2"/>
    </row>
    <row r="8" spans="1:5" ht="15" customHeight="1">
      <c r="A8" s="4" t="s">
        <v>7</v>
      </c>
      <c r="B8" s="5">
        <v>344.5</v>
      </c>
      <c r="C8" s="5">
        <v>215.4</v>
      </c>
      <c r="D8" s="3">
        <f t="shared" si="0"/>
        <v>62.52539912917272</v>
      </c>
      <c r="E8" s="2"/>
    </row>
    <row r="9" spans="1:5" ht="16.5" customHeight="1">
      <c r="A9" s="4" t="s">
        <v>8</v>
      </c>
      <c r="B9" s="5">
        <v>63.6</v>
      </c>
      <c r="C9" s="5">
        <v>42.7</v>
      </c>
      <c r="D9" s="3">
        <f t="shared" si="0"/>
        <v>67.13836477987421</v>
      </c>
      <c r="E9" s="2"/>
    </row>
    <row r="10" spans="1:5" ht="15">
      <c r="A10" s="4" t="s">
        <v>9</v>
      </c>
      <c r="B10" s="5">
        <v>131.1</v>
      </c>
      <c r="C10" s="5">
        <v>92.8</v>
      </c>
      <c r="D10" s="3">
        <f t="shared" si="0"/>
        <v>70.78565980167811</v>
      </c>
      <c r="E10" s="2"/>
    </row>
    <row r="11" spans="1:5" ht="15">
      <c r="A11" s="4" t="s">
        <v>10</v>
      </c>
      <c r="B11" s="5">
        <v>154</v>
      </c>
      <c r="C11" s="5">
        <v>147.1</v>
      </c>
      <c r="D11" s="3">
        <f t="shared" si="0"/>
        <v>95.51948051948051</v>
      </c>
      <c r="E11" s="2"/>
    </row>
    <row r="12" spans="1:5" ht="15">
      <c r="A12" s="4" t="s">
        <v>11</v>
      </c>
      <c r="B12" s="5">
        <v>103.8</v>
      </c>
      <c r="C12" s="5">
        <v>80.6</v>
      </c>
      <c r="D12" s="3">
        <f t="shared" si="0"/>
        <v>77.64932562620423</v>
      </c>
      <c r="E12" s="2"/>
    </row>
    <row r="13" spans="1:5" ht="14.25">
      <c r="A13" s="6" t="s">
        <v>0</v>
      </c>
      <c r="B13" s="7">
        <v>1437.8</v>
      </c>
      <c r="C13" s="8">
        <v>1209</v>
      </c>
      <c r="D13" s="3">
        <f t="shared" si="0"/>
        <v>84.08679927667269</v>
      </c>
      <c r="E13" s="2"/>
    </row>
  </sheetData>
  <printOptions/>
  <pageMargins left="0.75" right="0.19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C1">
      <selection activeCell="I45" sqref="I45"/>
    </sheetView>
  </sheetViews>
  <sheetFormatPr defaultColWidth="9.00390625" defaultRowHeight="12.75"/>
  <cols>
    <col min="6" max="6" width="9.375" style="0" customWidth="1"/>
    <col min="12" max="12" width="10.875" style="0" customWidth="1"/>
    <col min="13" max="13" width="26.25390625" style="0" customWidth="1"/>
  </cols>
  <sheetData>
    <row r="1" ht="15" customHeight="1"/>
    <row r="6" ht="34.5" customHeight="1"/>
    <row r="8" ht="18" customHeight="1"/>
    <row r="9" ht="15" customHeight="1"/>
    <row r="10" ht="66" customHeight="1"/>
    <row r="41" ht="1.5" customHeight="1"/>
    <row r="42" ht="12.75" hidden="1"/>
    <row r="43" ht="12.75" hidden="1"/>
    <row r="44" ht="142.5" customHeight="1"/>
    <row r="45" ht="31.5" customHeight="1"/>
  </sheetData>
  <printOptions/>
  <pageMargins left="1.55" right="0.75" top="1" bottom="0.66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Raifo01</cp:lastModifiedBy>
  <cp:lastPrinted>2012-08-14T05:50:45Z</cp:lastPrinted>
  <dcterms:created xsi:type="dcterms:W3CDTF">2006-11-13T08:42:47Z</dcterms:created>
  <dcterms:modified xsi:type="dcterms:W3CDTF">2012-08-14T07:41:34Z</dcterms:modified>
  <cp:category/>
  <cp:version/>
  <cp:contentType/>
  <cp:contentStatus/>
</cp:coreProperties>
</file>