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540" tabRatio="601" firstSheet="3" activeTab="3"/>
  </bookViews>
  <sheets>
    <sheet name="Диаграмма1" sheetId="1" r:id="rId1"/>
    <sheet name="Диаграмма2" sheetId="2" r:id="rId2"/>
    <sheet name="Диаграмма3" sheetId="3" r:id="rId3"/>
    <sheet name="SVODKA12" sheetId="4" r:id="rId4"/>
  </sheets>
  <definedNames>
    <definedName name="_Regression_Int" localSheetId="3" hidden="1">1</definedName>
    <definedName name="_xlnm.Print_Area" localSheetId="3">'SVODKA12'!$A$1:$G$64</definedName>
    <definedName name="Область_печати_ИМ" localSheetId="3">'SVODKA12'!#REF!</definedName>
  </definedNames>
  <calcPr fullCalcOnLoad="1"/>
</workbook>
</file>

<file path=xl/sharedStrings.xml><?xml version="1.0" encoding="utf-8"?>
<sst xmlns="http://schemas.openxmlformats.org/spreadsheetml/2006/main" count="112" uniqueCount="71">
  <si>
    <t xml:space="preserve">Наименование </t>
  </si>
  <si>
    <t>ОБРАЗОВАНИЕ</t>
  </si>
  <si>
    <t>СОЦИАЛЬНАЯ ПОЛИТИКА</t>
  </si>
  <si>
    <t>ВСЕГО РАСХОДОВ</t>
  </si>
  <si>
    <t>Общее образование</t>
  </si>
  <si>
    <t>ОБЩЕГОСУДАРСТВЕННЫЕ ВОПРОСЫ</t>
  </si>
  <si>
    <t>Функционирование местных администраций</t>
  </si>
  <si>
    <t>НАЦИОНАЛЬНАЯ ЭКОНОМИКА</t>
  </si>
  <si>
    <t>Другие вопросы в области национальной экономики</t>
  </si>
  <si>
    <t>Другие вопросы в области образования</t>
  </si>
  <si>
    <t xml:space="preserve">КУЛЬТУРА,КИНЕМАТОГРАФИЯ,СРЕДСТВА МАССОВОЙ ИНФОРМАЦИИ </t>
  </si>
  <si>
    <t>Телевидение и радиовещание</t>
  </si>
  <si>
    <t>ЗДРАВООХРАНЕНИЕ И СПОРТ</t>
  </si>
  <si>
    <t>за счет</t>
  </si>
  <si>
    <t xml:space="preserve">за счет </t>
  </si>
  <si>
    <t>Раздел</t>
  </si>
  <si>
    <t>Подраздел</t>
  </si>
  <si>
    <t>ВСЕГО</t>
  </si>
  <si>
    <t>доходов от</t>
  </si>
  <si>
    <t>расходов</t>
  </si>
  <si>
    <t>районного</t>
  </si>
  <si>
    <t>предприни-</t>
  </si>
  <si>
    <t>бюджета</t>
  </si>
  <si>
    <t>мательской</t>
  </si>
  <si>
    <t>деятельности</t>
  </si>
  <si>
    <t>01</t>
  </si>
  <si>
    <t>04</t>
  </si>
  <si>
    <t>07</t>
  </si>
  <si>
    <t>03</t>
  </si>
  <si>
    <t>10</t>
  </si>
  <si>
    <t>08</t>
  </si>
  <si>
    <t>11</t>
  </si>
  <si>
    <t>02</t>
  </si>
  <si>
    <t>06</t>
  </si>
  <si>
    <t>09</t>
  </si>
  <si>
    <t>Другие вопросы в области культуры,кинематографии</t>
  </si>
  <si>
    <t>средств массовой информации</t>
  </si>
  <si>
    <t>Другие вопросы в области социальной политики</t>
  </si>
  <si>
    <t xml:space="preserve">                             Сумма,тыс.рублей</t>
  </si>
  <si>
    <t>15</t>
  </si>
  <si>
    <t>Другие общегосударственные вопросы</t>
  </si>
  <si>
    <t>Социальное обеспечение населения</t>
  </si>
  <si>
    <t>Обслуживание муниципального долга</t>
  </si>
  <si>
    <t>12</t>
  </si>
  <si>
    <t>ЖИЛИЩНО-КУММУНАЛЬНОЕ ХОЗЯЙСТВО</t>
  </si>
  <si>
    <t>Другие вопросы в области ЖКХ</t>
  </si>
  <si>
    <t>05</t>
  </si>
  <si>
    <t>РЕЗЕРВНЫЙ ФОНД</t>
  </si>
  <si>
    <t>Представительные органы власти местн адм</t>
  </si>
  <si>
    <t>13</t>
  </si>
  <si>
    <t>НАЦИОНАЛЬНАЯ БЕЗОПАСНОСТЬ И ПРАВООХР ДЕЯТЕЛЬН</t>
  </si>
  <si>
    <t>Обеспечение функц органов правоохр деятельн</t>
  </si>
  <si>
    <t>Приложение 1</t>
  </si>
  <si>
    <t>Государственная регистр актов гражд соотояния</t>
  </si>
  <si>
    <t>от "____"________     2006г.  №_____</t>
  </si>
  <si>
    <t>ИЗМЕНЕНИЯ И ДОПОЛНЕНИЯ,</t>
  </si>
  <si>
    <t xml:space="preserve">                 вносимые в приложение 3 "Распределение расходов бюджета Шумерлинского</t>
  </si>
  <si>
    <t xml:space="preserve">                 района на 2006 год по разделам и подразделам функциональной классификации</t>
  </si>
  <si>
    <t xml:space="preserve">                 расходов бюджетов Российской Федерации" к решению Собрания депутатов</t>
  </si>
  <si>
    <t xml:space="preserve">                 Шумерлинского района "Об утверждении бюджета Шумерлинского района на 2006год"</t>
  </si>
  <si>
    <t>Финансовая помощь бюджетам других уровней</t>
  </si>
  <si>
    <t>Судебная система</t>
  </si>
  <si>
    <t>из них:Транспорт</t>
  </si>
  <si>
    <t>из них:Дошкольное образование</t>
  </si>
  <si>
    <t>из них:Культура</t>
  </si>
  <si>
    <t>из них:Здравоохранение</t>
  </si>
  <si>
    <t>из них:Пенсионное обеспечение</t>
  </si>
  <si>
    <t>Фонд компенсаций</t>
  </si>
  <si>
    <t>МЕЖБЮДЖЕТНЫЕ ТРАНСФЕРТЫ</t>
  </si>
  <si>
    <t xml:space="preserve">к решению Шумерлинского </t>
  </si>
  <si>
    <t>районного Собрания депутатов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</si>
</sst>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_)"/>
    <numFmt numFmtId="165" formatCode="0_)"/>
    <numFmt numFmtId="166" formatCode="0.00_)"/>
    <numFmt numFmtId="167" formatCode="0.0"/>
    <numFmt numFmtId="168" formatCode="0.000000000000"/>
    <numFmt numFmtId="169" formatCode="0.00000000000"/>
    <numFmt numFmtId="170" formatCode="_-* #,##0.0_р_._-;\-* #,##0.0_р_._-;_-* &quot;-&quot;??_р_._-;_-@_-"/>
    <numFmt numFmtId="171" formatCode="_-* #,##0_р_._-;\-* #,##0_р_._-;_-* &quot;-&quot;??_р_._-;_-@_-"/>
    <numFmt numFmtId="172" formatCode="_-* #,##0.000_р_._-;\-* #,##0.000_р_._-;_-* &quot;-&quot;??_р_._-;_-@_-"/>
    <numFmt numFmtId="173" formatCode="0.0000000000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_-* #,##0.0_р_._-;\-* #,##0.0_р_._-;_-* &quot;-&quot;?_р_._-;_-@_-"/>
  </numFmts>
  <fonts count="17">
    <font>
      <sz val="12"/>
      <name val="Courier"/>
      <family val="0"/>
    </font>
    <font>
      <sz val="10"/>
      <name val="Arial Cyr"/>
      <family val="0"/>
    </font>
    <font>
      <sz val="12"/>
      <color indexed="8"/>
      <name val="Courier"/>
      <family val="0"/>
    </font>
    <font>
      <b/>
      <sz val="12"/>
      <color indexed="8"/>
      <name val="Courier"/>
      <family val="0"/>
    </font>
    <font>
      <u val="single"/>
      <sz val="9"/>
      <color indexed="12"/>
      <name val="Courier"/>
      <family val="0"/>
    </font>
    <font>
      <u val="single"/>
      <sz val="9"/>
      <color indexed="36"/>
      <name val="Courier"/>
      <family val="0"/>
    </font>
    <font>
      <sz val="71.75"/>
      <name val="Arial Cyr"/>
      <family val="0"/>
    </font>
    <font>
      <sz val="16"/>
      <name val="Arial Cyr"/>
      <family val="2"/>
    </font>
    <font>
      <sz val="18"/>
      <name val="Arial Cyr"/>
      <family val="2"/>
    </font>
    <font>
      <sz val="11"/>
      <name val="Arial Cyr"/>
      <family val="2"/>
    </font>
    <font>
      <sz val="17.5"/>
      <name val="Arial Cyr"/>
      <family val="2"/>
    </font>
    <font>
      <sz val="12"/>
      <name val="Arial Cyr"/>
      <family val="2"/>
    </font>
    <font>
      <b/>
      <sz val="12"/>
      <name val="Courier"/>
      <family val="1"/>
    </font>
    <font>
      <b/>
      <sz val="12"/>
      <name val="Arial Cyr"/>
      <family val="2"/>
    </font>
    <font>
      <sz val="12"/>
      <name val="Tams Chv"/>
      <family val="0"/>
    </font>
    <font>
      <sz val="12"/>
      <color indexed="8"/>
      <name val="Arial Cyr"/>
      <family val="2"/>
    </font>
    <font>
      <i/>
      <sz val="12"/>
      <color indexed="8"/>
      <name val="Courier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2" fillId="0" borderId="1">
      <alignment/>
      <protection locked="0"/>
    </xf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 locked="0"/>
    </xf>
  </cellStyleXfs>
  <cellXfs count="66">
    <xf numFmtId="0" fontId="0" fillId="0" borderId="0" xfId="0" applyAlignment="1">
      <alignment/>
    </xf>
    <xf numFmtId="0" fontId="0" fillId="2" borderId="0" xfId="0" applyFill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 applyProtection="1">
      <alignment horizontal="center"/>
      <protection/>
    </xf>
    <xf numFmtId="0" fontId="13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14" fillId="2" borderId="0" xfId="0" applyFont="1" applyFill="1" applyAlignment="1">
      <alignment/>
    </xf>
    <xf numFmtId="165" fontId="14" fillId="2" borderId="0" xfId="0" applyNumberFormat="1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>
      <alignment/>
    </xf>
    <xf numFmtId="0" fontId="12" fillId="2" borderId="0" xfId="0" applyFont="1" applyFill="1" applyAlignment="1">
      <alignment/>
    </xf>
    <xf numFmtId="165" fontId="12" fillId="2" borderId="0" xfId="0" applyNumberFormat="1" applyFont="1" applyFill="1" applyAlignment="1" applyProtection="1">
      <alignment/>
      <protection/>
    </xf>
    <xf numFmtId="0" fontId="12" fillId="0" borderId="0" xfId="0" applyFont="1" applyAlignment="1">
      <alignment horizontal="right"/>
    </xf>
    <xf numFmtId="0" fontId="15" fillId="0" borderId="2" xfId="0" applyFont="1" applyFill="1" applyBorder="1" applyAlignment="1">
      <alignment/>
    </xf>
    <xf numFmtId="0" fontId="15" fillId="0" borderId="3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left"/>
    </xf>
    <xf numFmtId="0" fontId="11" fillId="0" borderId="4" xfId="0" applyFont="1" applyBorder="1" applyAlignment="1">
      <alignment/>
    </xf>
    <xf numFmtId="0" fontId="11" fillId="0" borderId="5" xfId="0" applyFont="1" applyBorder="1" applyAlignment="1">
      <alignment/>
    </xf>
    <xf numFmtId="0" fontId="15" fillId="0" borderId="6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5" fillId="0" borderId="7" xfId="0" applyFont="1" applyFill="1" applyBorder="1" applyAlignment="1">
      <alignment/>
    </xf>
    <xf numFmtId="0" fontId="11" fillId="0" borderId="2" xfId="0" applyFont="1" applyBorder="1" applyAlignment="1">
      <alignment/>
    </xf>
    <xf numFmtId="0" fontId="11" fillId="0" borderId="6" xfId="0" applyFont="1" applyBorder="1" applyAlignment="1">
      <alignment/>
    </xf>
    <xf numFmtId="0" fontId="11" fillId="0" borderId="6" xfId="0" applyFont="1" applyBorder="1" applyAlignment="1" applyProtection="1">
      <alignment horizontal="left"/>
      <protection/>
    </xf>
    <xf numFmtId="0" fontId="15" fillId="0" borderId="0" xfId="0" applyFont="1" applyFill="1" applyBorder="1" applyAlignment="1" applyProtection="1">
      <alignment horizontal="center"/>
      <protection/>
    </xf>
    <xf numFmtId="0" fontId="15" fillId="0" borderId="6" xfId="0" applyFont="1" applyFill="1" applyBorder="1" applyAlignment="1" applyProtection="1">
      <alignment horizontal="center"/>
      <protection/>
    </xf>
    <xf numFmtId="0" fontId="15" fillId="0" borderId="8" xfId="0" applyFont="1" applyFill="1" applyBorder="1" applyAlignment="1" applyProtection="1">
      <alignment/>
      <protection/>
    </xf>
    <xf numFmtId="0" fontId="15" fillId="0" borderId="8" xfId="0" applyFont="1" applyFill="1" applyBorder="1" applyAlignment="1">
      <alignment/>
    </xf>
    <xf numFmtId="0" fontId="15" fillId="0" borderId="9" xfId="0" applyFont="1" applyFill="1" applyBorder="1" applyAlignment="1">
      <alignment/>
    </xf>
    <xf numFmtId="0" fontId="15" fillId="0" borderId="10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0" fontId="11" fillId="0" borderId="9" xfId="0" applyFont="1" applyBorder="1" applyAlignment="1">
      <alignment/>
    </xf>
    <xf numFmtId="0" fontId="16" fillId="2" borderId="2" xfId="0" applyFont="1" applyFill="1" applyBorder="1" applyAlignment="1" applyProtection="1">
      <alignment/>
      <protection/>
    </xf>
    <xf numFmtId="0" fontId="0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165" fontId="0" fillId="2" borderId="12" xfId="0" applyNumberFormat="1" applyFont="1" applyFill="1" applyBorder="1" applyAlignment="1">
      <alignment/>
    </xf>
    <xf numFmtId="165" fontId="0" fillId="2" borderId="2" xfId="0" applyNumberFormat="1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9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165" fontId="0" fillId="2" borderId="13" xfId="0" applyNumberFormat="1" applyFont="1" applyFill="1" applyBorder="1" applyAlignment="1">
      <alignment/>
    </xf>
    <xf numFmtId="165" fontId="0" fillId="2" borderId="9" xfId="0" applyNumberFormat="1" applyFont="1" applyFill="1" applyBorder="1" applyAlignment="1">
      <alignment/>
    </xf>
    <xf numFmtId="0" fontId="0" fillId="2" borderId="14" xfId="0" applyFont="1" applyFill="1" applyBorder="1" applyAlignment="1" applyProtection="1">
      <alignment horizontal="left"/>
      <protection/>
    </xf>
    <xf numFmtId="49" fontId="0" fillId="0" borderId="15" xfId="0" applyNumberFormat="1" applyFont="1" applyBorder="1" applyAlignment="1">
      <alignment horizontal="center"/>
    </xf>
    <xf numFmtId="167" fontId="0" fillId="2" borderId="15" xfId="0" applyNumberFormat="1" applyFont="1" applyFill="1" applyBorder="1" applyAlignment="1">
      <alignment/>
    </xf>
    <xf numFmtId="167" fontId="0" fillId="2" borderId="9" xfId="0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0" xfId="0" applyFont="1" applyFill="1" applyAlignment="1">
      <alignment/>
    </xf>
    <xf numFmtId="167" fontId="0" fillId="0" borderId="15" xfId="0" applyNumberFormat="1" applyFont="1" applyBorder="1" applyAlignment="1">
      <alignment/>
    </xf>
    <xf numFmtId="0" fontId="0" fillId="2" borderId="5" xfId="0" applyFont="1" applyFill="1" applyBorder="1" applyAlignment="1" applyProtection="1">
      <alignment horizontal="left"/>
      <protection/>
    </xf>
    <xf numFmtId="167" fontId="0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65" fontId="2" fillId="2" borderId="0" xfId="0" applyNumberFormat="1" applyFont="1" applyFill="1" applyAlignment="1" applyProtection="1">
      <alignment horizontal="center"/>
      <protection/>
    </xf>
    <xf numFmtId="1" fontId="0" fillId="2" borderId="0" xfId="0" applyNumberFormat="1" applyFont="1" applyFill="1" applyBorder="1" applyAlignment="1">
      <alignment horizontal="center"/>
    </xf>
    <xf numFmtId="1" fontId="0" fillId="2" borderId="0" xfId="0" applyNumberFormat="1" applyFont="1" applyFill="1" applyBorder="1" applyAlignment="1">
      <alignment/>
    </xf>
    <xf numFmtId="165" fontId="0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13" fillId="0" borderId="0" xfId="0" applyFont="1" applyAlignment="1" applyProtection="1">
      <alignment horizontal="left"/>
      <protection/>
    </xf>
  </cellXfs>
  <cellStyles count="15">
    <cellStyle name="Normal" xfId="0"/>
    <cellStyle name="”€ќђќ‘ћ‚›‰" xfId="15"/>
    <cellStyle name="”€љ‘€ђћ‚ђќќ›‰" xfId="16"/>
    <cellStyle name="„…ќ…†ќ›‰" xfId="17"/>
    <cellStyle name="‡ђѓћ‹ћ‚ћљ1" xfId="18"/>
    <cellStyle name="‡ђѓћ‹ћ‚ћљ2" xfId="19"/>
    <cellStyle name="€’ћѓћ‚›‰" xfId="20"/>
    <cellStyle name="Hyperlink" xfId="21"/>
    <cellStyle name="Currency" xfId="22"/>
    <cellStyle name="Currency [0]" xfId="23"/>
    <cellStyle name="Followed Hyperlink" xfId="24"/>
    <cellStyle name="Percent" xfId="25"/>
    <cellStyle name="Comma" xfId="26"/>
    <cellStyle name="Comma [0]" xfId="27"/>
    <cellStyle name="Џђћ–…ќ’ќ›‰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Рис. 2   Структура расходов бюджета Шумерлинского района за 2000г.</a:t>
            </a:r>
          </a:p>
        </c:rich>
      </c:tx>
      <c:layout>
        <c:manualLayout>
          <c:xMode val="factor"/>
          <c:yMode val="factor"/>
          <c:x val="-0.101"/>
          <c:y val="0.9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525"/>
          <c:y val="0.17075"/>
          <c:w val="0.42"/>
          <c:h val="0.674"/>
        </c:manualLayout>
      </c:layout>
      <c:pieChart>
        <c:varyColors val="1"/>
        <c:ser>
          <c:idx val="0"/>
          <c:order val="0"/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3"/>
          </c:dPt>
          <c:dPt>
            <c:idx val="11"/>
          </c:dPt>
          <c:dPt>
            <c:idx val="15"/>
          </c:dPt>
          <c:dPt>
            <c:idx val="16"/>
          </c:dPt>
          <c:dPt>
            <c:idx val="28"/>
          </c:dPt>
          <c:dPt>
            <c:idx val="36"/>
          </c:dPt>
          <c:dPt>
            <c:idx val="37"/>
          </c:dPt>
          <c:dPt>
            <c:idx val="4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delete val="1"/>
            </c:dLbl>
            <c:dLbl>
              <c:idx val="46"/>
              <c:delete val="1"/>
            </c:dLbl>
            <c:dLbl>
              <c:idx val="47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48"/>
              <c:delete val="1"/>
            </c:dLbl>
            <c:dLbl>
              <c:idx val="49"/>
              <c:delete val="1"/>
            </c:dLbl>
            <c:dLbl>
              <c:idx val="50"/>
              <c:delete val="1"/>
            </c:dLbl>
            <c:dLbl>
              <c:idx val="51"/>
              <c:delete val="1"/>
            </c:dLbl>
            <c:numFmt formatCode="0%" sourceLinked="0"/>
            <c:spPr>
              <a:noFill/>
              <a:ln>
                <a:noFill/>
              </a:ln>
            </c:spPr>
            <c:showLegendKey val="1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SVODKA12!#REF!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egendEntry>
        <c:idx val="26"/>
        <c:delete val="1"/>
      </c:legendEntry>
      <c:legendEntry>
        <c:idx val="25"/>
        <c:delete val="1"/>
      </c:legendEntry>
      <c:legendEntry>
        <c:idx val="24"/>
        <c:delete val="1"/>
      </c:legendEntry>
      <c:legendEntry>
        <c:idx val="23"/>
        <c:delete val="1"/>
      </c:legendEntry>
      <c:legendEntry>
        <c:idx val="21"/>
        <c:delete val="1"/>
      </c:legendEntry>
      <c:legendEntry>
        <c:idx val="20"/>
        <c:delete val="1"/>
      </c:legendEntry>
      <c:legendEntry>
        <c:idx val="19"/>
        <c:delete val="1"/>
      </c:legendEntry>
      <c:legendEntry>
        <c:idx val="18"/>
        <c:delete val="1"/>
      </c:legendEntry>
      <c:legendEntry>
        <c:idx val="16"/>
        <c:delete val="1"/>
      </c:legendEntry>
      <c:legendEntry>
        <c:idx val="14"/>
        <c:delete val="1"/>
      </c:legendEntry>
      <c:legendEntry>
        <c:idx val="12"/>
        <c:delete val="1"/>
      </c:legendEntry>
      <c:legendEntry>
        <c:idx val="10"/>
        <c:delete val="1"/>
      </c:legendEntry>
      <c:legendEntry>
        <c:idx val="9"/>
        <c:delete val="1"/>
      </c:legendEntry>
      <c:legendEntry>
        <c:idx val="8"/>
        <c:delete val="1"/>
      </c:legendEntry>
      <c:legendEntry>
        <c:idx val="7"/>
        <c:delete val="1"/>
      </c:legendEntry>
      <c:legendEntry>
        <c:idx val="5"/>
        <c:delete val="1"/>
      </c:legendEntry>
      <c:legendEntry>
        <c:idx val="4"/>
        <c:delete val="1"/>
      </c:legendEntry>
      <c:legendEntry>
        <c:idx val="2"/>
        <c:delete val="1"/>
      </c:legendEntry>
      <c:legendEntry>
        <c:idx val="27"/>
        <c:delete val="1"/>
      </c:legendEntry>
      <c:legendEntry>
        <c:idx val="28"/>
        <c:delete val="1"/>
      </c:legendEntry>
      <c:legendEntry>
        <c:idx val="29"/>
        <c:delete val="1"/>
      </c:legendEntry>
      <c:legendEntry>
        <c:idx val="30"/>
        <c:delete val="1"/>
      </c:legendEntry>
      <c:legendEntry>
        <c:idx val="31"/>
        <c:delete val="1"/>
      </c:legendEntry>
      <c:legendEntry>
        <c:idx val="32"/>
        <c:delete val="1"/>
      </c:legendEntry>
      <c:legendEntry>
        <c:idx val="33"/>
        <c:delete val="1"/>
      </c:legendEntry>
      <c:legendEntry>
        <c:idx val="34"/>
        <c:delete val="1"/>
      </c:legendEntry>
      <c:legendEntry>
        <c:idx val="35"/>
        <c:delete val="1"/>
      </c:legendEntry>
      <c:legendEntry>
        <c:idx val="36"/>
        <c:delete val="1"/>
      </c:legendEntry>
      <c:legendEntry>
        <c:idx val="37"/>
        <c:delete val="1"/>
      </c:legendEntry>
      <c:legendEntry>
        <c:idx val="38"/>
        <c:delete val="1"/>
      </c:legendEntry>
      <c:legendEntry>
        <c:idx val="39"/>
        <c:delete val="1"/>
      </c:legendEntry>
      <c:legendEntry>
        <c:idx val="40"/>
        <c:delete val="1"/>
      </c:legendEntry>
      <c:legendEntry>
        <c:idx val="41"/>
        <c:delete val="1"/>
      </c:legendEntry>
      <c:legendEntry>
        <c:idx val="42"/>
        <c:delete val="1"/>
      </c:legendEntry>
      <c:legendEntry>
        <c:idx val="43"/>
        <c:delete val="1"/>
      </c:legendEntry>
      <c:legendEntry>
        <c:idx val="15"/>
        <c:delete val="1"/>
      </c:legendEntry>
      <c:legendEntry>
        <c:idx val="45"/>
        <c:delete val="1"/>
      </c:legendEntry>
      <c:legendEntry>
        <c:idx val="46"/>
        <c:delete val="1"/>
      </c:legendEntry>
      <c:legendEntry>
        <c:idx val="1"/>
        <c:delete val="1"/>
      </c:legendEntry>
      <c:legendEntry>
        <c:idx val="13"/>
        <c:delete val="1"/>
      </c:legendEntry>
      <c:legendEntry>
        <c:idx val="49"/>
        <c:delete val="1"/>
      </c:legendEntry>
      <c:legendEntry>
        <c:idx val="50"/>
        <c:delete val="1"/>
      </c:legendEntry>
      <c:legendEntry>
        <c:idx val="51"/>
        <c:delete val="1"/>
      </c:legendEntry>
      <c:layout>
        <c:manualLayout>
          <c:xMode val="edge"/>
          <c:yMode val="edge"/>
          <c:x val="0.7095"/>
          <c:y val="0"/>
          <c:w val="0.0245"/>
          <c:h val="0.913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725"/>
          <c:y val="0.10925"/>
          <c:w val="0.44125"/>
          <c:h val="0.714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5"/>
          </c:dPt>
          <c:dPt>
            <c:idx val="22"/>
          </c:dPt>
          <c:dPt>
            <c:idx val="28"/>
          </c:dPt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delete val="1"/>
            </c:dLbl>
            <c:dLbl>
              <c:idx val="46"/>
              <c:delete val="1"/>
            </c:dLbl>
            <c:dLbl>
              <c:idx val="4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48"/>
              <c:delete val="1"/>
            </c:dLbl>
            <c:dLbl>
              <c:idx val="49"/>
              <c:delete val="1"/>
            </c:dLbl>
            <c:dLbl>
              <c:idx val="50"/>
              <c:delete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1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SVODKA12!#REF!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5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2"/>
        <c:delete val="1"/>
      </c:legendEntry>
      <c:legendEntry>
        <c:idx val="14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3"/>
        <c:delete val="1"/>
      </c:legendEntry>
      <c:legendEntry>
        <c:idx val="24"/>
        <c:delete val="1"/>
      </c:legendEntry>
      <c:legendEntry>
        <c:idx val="25"/>
        <c:delete val="1"/>
      </c:legendEntry>
      <c:legendEntry>
        <c:idx val="26"/>
        <c:delete val="1"/>
      </c:legendEntry>
      <c:legendEntry>
        <c:idx val="27"/>
        <c:delete val="1"/>
      </c:legendEntry>
      <c:legendEntry>
        <c:idx val="29"/>
        <c:delete val="1"/>
      </c:legendEntry>
      <c:legendEntry>
        <c:idx val="30"/>
        <c:delete val="1"/>
      </c:legendEntry>
      <c:legendEntry>
        <c:idx val="31"/>
        <c:delete val="1"/>
      </c:legendEntry>
      <c:legendEntry>
        <c:idx val="32"/>
        <c:delete val="1"/>
      </c:legendEntry>
      <c:legendEntry>
        <c:idx val="33"/>
        <c:delete val="1"/>
      </c:legendEntry>
      <c:legendEntry>
        <c:idx val="34"/>
        <c:delete val="1"/>
      </c:legendEntry>
      <c:legendEntry>
        <c:idx val="35"/>
        <c:delete val="1"/>
      </c:legendEntry>
      <c:legendEntry>
        <c:idx val="13"/>
        <c:delete val="1"/>
      </c:legendEntry>
      <c:legendEntry>
        <c:idx val="4"/>
        <c:delete val="1"/>
      </c:legendEntry>
      <c:legendEntry>
        <c:idx val="37"/>
        <c:delete val="1"/>
      </c:legendEntry>
      <c:legendEntry>
        <c:idx val="39"/>
        <c:delete val="1"/>
      </c:legendEntry>
      <c:legendEntry>
        <c:idx val="40"/>
        <c:delete val="1"/>
      </c:legendEntry>
      <c:legendEntry>
        <c:idx val="41"/>
        <c:delete val="1"/>
      </c:legendEntry>
      <c:legendEntry>
        <c:idx val="42"/>
        <c:delete val="1"/>
      </c:legendEntry>
      <c:legendEntry>
        <c:idx val="43"/>
        <c:delete val="1"/>
      </c:legendEntry>
      <c:legendEntry>
        <c:idx val="44"/>
        <c:delete val="1"/>
      </c:legendEntry>
      <c:legendEntry>
        <c:idx val="45"/>
        <c:delete val="1"/>
      </c:legendEntry>
      <c:legendEntry>
        <c:idx val="46"/>
        <c:delete val="1"/>
      </c:legendEntry>
      <c:legendEntry>
        <c:idx val="38"/>
        <c:delete val="1"/>
      </c:legendEntry>
      <c:legendEntry>
        <c:idx val="36"/>
        <c:delete val="1"/>
      </c:legendEntry>
      <c:legendEntry>
        <c:idx val="49"/>
        <c:delete val="1"/>
      </c:legendEntry>
      <c:legendEntry>
        <c:idx val="50"/>
        <c:delete val="1"/>
      </c:legendEntry>
      <c:layout>
        <c:manualLayout>
          <c:xMode val="edge"/>
          <c:yMode val="edge"/>
          <c:x val="0.688"/>
          <c:y val="0.0495"/>
          <c:w val="0.0275"/>
          <c:h val="0.67075"/>
        </c:manualLayout>
      </c:layout>
      <c:overlay val="0"/>
      <c:txPr>
        <a:bodyPr vert="horz" rot="0"/>
        <a:lstStyle/>
        <a:p>
          <a:pPr>
            <a:defRPr lang="en-US" cap="none" sz="1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Рис. 4  Структура расходов бюджета Шумерлинского района на 2002г.</a:t>
            </a:r>
          </a:p>
        </c:rich>
      </c:tx>
      <c:layout>
        <c:manualLayout>
          <c:xMode val="factor"/>
          <c:yMode val="factor"/>
          <c:x val="-0.11325"/>
          <c:y val="0.89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875"/>
          <c:y val="0.1115"/>
          <c:w val="0.4695"/>
          <c:h val="0.765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9"/>
          </c:dPt>
          <c:dLbls>
            <c:dLbl>
              <c:idx val="1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8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SVODKA12!#REF!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8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4"/>
        <c:delete val="1"/>
      </c:legendEntry>
      <c:legendEntry>
        <c:idx val="14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egendEntry>
        <c:idx val="25"/>
        <c:delete val="1"/>
      </c:legendEntry>
      <c:legendEntry>
        <c:idx val="27"/>
        <c:delete val="1"/>
      </c:legendEntry>
      <c:legendEntry>
        <c:idx val="28"/>
        <c:delete val="1"/>
      </c:legendEntry>
      <c:legendEntry>
        <c:idx val="29"/>
        <c:delete val="1"/>
      </c:legendEntry>
      <c:legendEntry>
        <c:idx val="30"/>
        <c:delete val="1"/>
      </c:legendEntry>
      <c:legendEntry>
        <c:idx val="31"/>
        <c:delete val="1"/>
      </c:legendEntry>
      <c:legendEntry>
        <c:idx val="32"/>
        <c:delete val="1"/>
      </c:legendEntry>
      <c:legendEntry>
        <c:idx val="33"/>
        <c:delete val="1"/>
      </c:legendEntry>
      <c:legendEntry>
        <c:idx val="34"/>
        <c:delete val="1"/>
      </c:legendEntry>
      <c:legendEntry>
        <c:idx val="35"/>
        <c:delete val="1"/>
      </c:legendEntry>
      <c:legendEntry>
        <c:idx val="36"/>
        <c:delete val="1"/>
      </c:legendEntry>
      <c:legendEntry>
        <c:idx val="37"/>
        <c:delete val="1"/>
      </c:legendEntry>
      <c:legendEntry>
        <c:idx val="38"/>
        <c:delete val="1"/>
      </c:legendEntry>
      <c:legendEntry>
        <c:idx val="39"/>
        <c:delete val="1"/>
      </c:legendEntry>
      <c:legendEntry>
        <c:idx val="24"/>
        <c:delete val="1"/>
      </c:legendEntry>
      <c:layout>
        <c:manualLayout>
          <c:xMode val="edge"/>
          <c:yMode val="edge"/>
          <c:x val="0.72625"/>
          <c:y val="0.1155"/>
          <c:w val="0.02"/>
          <c:h val="0.69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0.81" bottom="0.72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0.05025</cdr:x>
      <cdr:y>0.891</cdr:y>
    </cdr:from>
    <cdr:to>
      <cdr:x>0.765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457200" y="5114925"/>
          <a:ext cx="6600825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0.84</cdr:x>
      <cdr:y>0.59825</cdr:y>
    </cdr:from>
    <cdr:to>
      <cdr:x>0.87325</cdr:x>
      <cdr:y>0.807</cdr:y>
    </cdr:to>
    <cdr:sp>
      <cdr:nvSpPr>
        <cdr:cNvPr id="2" name="TextBox 2"/>
        <cdr:cNvSpPr txBox="1">
          <a:spLocks noChangeArrowheads="1"/>
        </cdr:cNvSpPr>
      </cdr:nvSpPr>
      <cdr:spPr>
        <a:xfrm>
          <a:off x="7753350" y="3429000"/>
          <a:ext cx="304800" cy="1200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0.8305</cdr:x>
      <cdr:y>0</cdr:y>
    </cdr:from>
    <cdr:to>
      <cdr:x>0.841</cdr:x>
      <cdr:y>0.891</cdr:y>
    </cdr:to>
    <cdr:sp>
      <cdr:nvSpPr>
        <cdr:cNvPr id="3" name="TextBox 3"/>
        <cdr:cNvSpPr txBox="1">
          <a:spLocks noChangeArrowheads="1"/>
        </cdr:cNvSpPr>
      </cdr:nvSpPr>
      <cdr:spPr>
        <a:xfrm>
          <a:off x="7667625" y="0"/>
          <a:ext cx="95250" cy="5114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0.7655</cdr:x>
      <cdr:y>0.06075</cdr:y>
    </cdr:from>
    <cdr:to>
      <cdr:x>0.968</cdr:x>
      <cdr:y>0.095</cdr:y>
    </cdr:to>
    <cdr:sp>
      <cdr:nvSpPr>
        <cdr:cNvPr id="4" name="TextBox 4"/>
        <cdr:cNvSpPr txBox="1">
          <a:spLocks noChangeArrowheads="1"/>
        </cdr:cNvSpPr>
      </cdr:nvSpPr>
      <cdr:spPr>
        <a:xfrm>
          <a:off x="7067550" y="342900"/>
          <a:ext cx="1866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11 %  культура
1111</a:t>
          </a:r>
        </a:p>
      </cdr:txBody>
    </cdr:sp>
  </cdr:relSizeAnchor>
  <cdr:relSizeAnchor xmlns:cdr="http://schemas.openxmlformats.org/drawingml/2006/chartDrawing">
    <cdr:from>
      <cdr:x>0.893</cdr:x>
      <cdr:y>0.0325</cdr:y>
    </cdr:from>
    <cdr:to>
      <cdr:x>0.92625</cdr:x>
      <cdr:y>0.24125</cdr:y>
    </cdr:to>
    <cdr:sp>
      <cdr:nvSpPr>
        <cdr:cNvPr id="5" name="TextBox 5"/>
        <cdr:cNvSpPr txBox="1">
          <a:spLocks noChangeArrowheads="1"/>
        </cdr:cNvSpPr>
      </cdr:nvSpPr>
      <cdr:spPr>
        <a:xfrm>
          <a:off x="8248650" y="180975"/>
          <a:ext cx="304800" cy="1200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0.776</cdr:x>
      <cdr:y>0.1465</cdr:y>
    </cdr:from>
    <cdr:to>
      <cdr:x>0.9895</cdr:x>
      <cdr:y>0.1855</cdr:y>
    </cdr:to>
    <cdr:sp>
      <cdr:nvSpPr>
        <cdr:cNvPr id="6" name="TextBox 7"/>
        <cdr:cNvSpPr txBox="1">
          <a:spLocks noChangeArrowheads="1"/>
        </cdr:cNvSpPr>
      </cdr:nvSpPr>
      <cdr:spPr>
        <a:xfrm>
          <a:off x="7162800" y="838200"/>
          <a:ext cx="19716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7%   промышленность</a:t>
          </a:r>
        </a:p>
      </cdr:txBody>
    </cdr:sp>
  </cdr:relSizeAnchor>
  <cdr:relSizeAnchor xmlns:cdr="http://schemas.openxmlformats.org/drawingml/2006/chartDrawing">
    <cdr:from>
      <cdr:x>0.8615</cdr:x>
      <cdr:y>0.29125</cdr:y>
    </cdr:from>
    <cdr:to>
      <cdr:x>0.893</cdr:x>
      <cdr:y>0.308</cdr:y>
    </cdr:to>
    <cdr:sp>
      <cdr:nvSpPr>
        <cdr:cNvPr id="7" name="TextBox 9"/>
        <cdr:cNvSpPr txBox="1">
          <a:spLocks noChangeArrowheads="1"/>
        </cdr:cNvSpPr>
      </cdr:nvSpPr>
      <cdr:spPr>
        <a:xfrm>
          <a:off x="7953375" y="1666875"/>
          <a:ext cx="29527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0.776</cdr:x>
      <cdr:y>0.2535</cdr:y>
    </cdr:from>
    <cdr:to>
      <cdr:x>0.9365</cdr:x>
      <cdr:y>0.2905</cdr:y>
    </cdr:to>
    <cdr:sp>
      <cdr:nvSpPr>
        <cdr:cNvPr id="8" name="TextBox 10"/>
        <cdr:cNvSpPr txBox="1">
          <a:spLocks noChangeArrowheads="1"/>
        </cdr:cNvSpPr>
      </cdr:nvSpPr>
      <cdr:spPr>
        <a:xfrm>
          <a:off x="7162800" y="1447800"/>
          <a:ext cx="14859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5%   с\хозяйство
55</a:t>
          </a:r>
        </a:p>
      </cdr:txBody>
    </cdr:sp>
  </cdr:relSizeAnchor>
  <cdr:relSizeAnchor xmlns:cdr="http://schemas.openxmlformats.org/drawingml/2006/chartDrawing">
    <cdr:from>
      <cdr:x>0.776</cdr:x>
      <cdr:y>0.3445</cdr:y>
    </cdr:from>
    <cdr:to>
      <cdr:x>0.9365</cdr:x>
      <cdr:y>0.389</cdr:y>
    </cdr:to>
    <cdr:sp>
      <cdr:nvSpPr>
        <cdr:cNvPr id="9" name="TextBox 11"/>
        <cdr:cNvSpPr txBox="1">
          <a:spLocks noChangeArrowheads="1"/>
        </cdr:cNvSpPr>
      </cdr:nvSpPr>
      <cdr:spPr>
        <a:xfrm>
          <a:off x="7162800" y="1971675"/>
          <a:ext cx="14859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4%   ЖКХ</a:t>
          </a:r>
        </a:p>
      </cdr:txBody>
    </cdr:sp>
  </cdr:relSizeAnchor>
  <cdr:relSizeAnchor xmlns:cdr="http://schemas.openxmlformats.org/drawingml/2006/chartDrawing">
    <cdr:from>
      <cdr:x>0.7655</cdr:x>
      <cdr:y>0.44</cdr:y>
    </cdr:from>
    <cdr:to>
      <cdr:x>0.915</cdr:x>
      <cdr:y>0.47975</cdr:y>
    </cdr:to>
    <cdr:sp>
      <cdr:nvSpPr>
        <cdr:cNvPr id="10" name="TextBox 12"/>
        <cdr:cNvSpPr txBox="1">
          <a:spLocks noChangeArrowheads="1"/>
        </cdr:cNvSpPr>
      </cdr:nvSpPr>
      <cdr:spPr>
        <a:xfrm>
          <a:off x="7067550" y="2524125"/>
          <a:ext cx="13811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 2%   целевые бюджетные фонды</a:t>
          </a:r>
        </a:p>
      </cdr:txBody>
    </cdr:sp>
  </cdr:relSizeAnchor>
  <cdr:relSizeAnchor xmlns:cdr="http://schemas.openxmlformats.org/drawingml/2006/chartDrawing">
    <cdr:from>
      <cdr:x>0.776</cdr:x>
      <cdr:y>0.479</cdr:y>
    </cdr:from>
    <cdr:to>
      <cdr:x>0.9575</cdr:x>
      <cdr:y>0.51825</cdr:y>
    </cdr:to>
    <cdr:sp>
      <cdr:nvSpPr>
        <cdr:cNvPr id="11" name="TextBox 13"/>
        <cdr:cNvSpPr txBox="1">
          <a:spLocks noChangeArrowheads="1"/>
        </cdr:cNvSpPr>
      </cdr:nvSpPr>
      <cdr:spPr>
        <a:xfrm>
          <a:off x="7162800" y="2743200"/>
          <a:ext cx="16764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       бюджетные фонды</a:t>
          </a:r>
        </a:p>
      </cdr:txBody>
    </cdr:sp>
  </cdr:relSizeAnchor>
  <cdr:relSizeAnchor xmlns:cdr="http://schemas.openxmlformats.org/drawingml/2006/chartDrawing">
    <cdr:from>
      <cdr:x>0.7655</cdr:x>
      <cdr:y>0.54575</cdr:y>
    </cdr:from>
    <cdr:to>
      <cdr:x>0.958</cdr:x>
      <cdr:y>0.58625</cdr:y>
    </cdr:to>
    <cdr:sp>
      <cdr:nvSpPr>
        <cdr:cNvPr id="12" name="TextBox 14"/>
        <cdr:cNvSpPr txBox="1">
          <a:spLocks noChangeArrowheads="1"/>
        </cdr:cNvSpPr>
      </cdr:nvSpPr>
      <cdr:spPr>
        <a:xfrm>
          <a:off x="7067550" y="3133725"/>
          <a:ext cx="17811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13%  социальная</a:t>
          </a:r>
        </a:p>
      </cdr:txBody>
    </cdr:sp>
  </cdr:relSizeAnchor>
  <cdr:relSizeAnchor xmlns:cdr="http://schemas.openxmlformats.org/drawingml/2006/chartDrawing">
    <cdr:from>
      <cdr:x>0.80725</cdr:x>
      <cdr:y>0.5975</cdr:y>
    </cdr:from>
    <cdr:to>
      <cdr:x>0.9675</cdr:x>
      <cdr:y>0.632</cdr:y>
    </cdr:to>
    <cdr:sp>
      <cdr:nvSpPr>
        <cdr:cNvPr id="13" name="TextBox 16"/>
        <cdr:cNvSpPr txBox="1">
          <a:spLocks noChangeArrowheads="1"/>
        </cdr:cNvSpPr>
      </cdr:nvSpPr>
      <cdr:spPr>
        <a:xfrm>
          <a:off x="7458075" y="3429000"/>
          <a:ext cx="1476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политика</a:t>
          </a:r>
        </a:p>
      </cdr:txBody>
    </cdr:sp>
  </cdr:relSizeAnchor>
  <cdr:relSizeAnchor xmlns:cdr="http://schemas.openxmlformats.org/drawingml/2006/chartDrawing">
    <cdr:from>
      <cdr:x>0.7655</cdr:x>
      <cdr:y>0.6495</cdr:y>
    </cdr:from>
    <cdr:to>
      <cdr:x>0.97175</cdr:x>
      <cdr:y>0.685</cdr:y>
    </cdr:to>
    <cdr:sp>
      <cdr:nvSpPr>
        <cdr:cNvPr id="14" name="TextBox 18"/>
        <cdr:cNvSpPr txBox="1">
          <a:spLocks noChangeArrowheads="1"/>
        </cdr:cNvSpPr>
      </cdr:nvSpPr>
      <cdr:spPr>
        <a:xfrm>
          <a:off x="7067550" y="3724275"/>
          <a:ext cx="19050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27%  образование</a:t>
          </a:r>
        </a:p>
      </cdr:txBody>
    </cdr:sp>
  </cdr:relSizeAnchor>
  <cdr:relSizeAnchor xmlns:cdr="http://schemas.openxmlformats.org/drawingml/2006/chartDrawing">
    <cdr:from>
      <cdr:x>0.7655</cdr:x>
      <cdr:y>0.73775</cdr:y>
    </cdr:from>
    <cdr:to>
      <cdr:x>0.989</cdr:x>
      <cdr:y>0.79675</cdr:y>
    </cdr:to>
    <cdr:sp>
      <cdr:nvSpPr>
        <cdr:cNvPr id="15" name="TextBox 19"/>
        <cdr:cNvSpPr txBox="1">
          <a:spLocks noChangeArrowheads="1"/>
        </cdr:cNvSpPr>
      </cdr:nvSpPr>
      <cdr:spPr>
        <a:xfrm>
          <a:off x="7067550" y="4229100"/>
          <a:ext cx="20669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26%  здравоохранение</a:t>
          </a:r>
        </a:p>
      </cdr:txBody>
    </cdr:sp>
  </cdr:relSizeAnchor>
  <cdr:relSizeAnchor xmlns:cdr="http://schemas.openxmlformats.org/drawingml/2006/chartDrawing">
    <cdr:from>
      <cdr:x>0.776</cdr:x>
      <cdr:y>0.84875</cdr:y>
    </cdr:from>
    <cdr:to>
      <cdr:x>0.9685</cdr:x>
      <cdr:y>0.89075</cdr:y>
    </cdr:to>
    <cdr:sp>
      <cdr:nvSpPr>
        <cdr:cNvPr id="16" name="TextBox 20"/>
        <cdr:cNvSpPr txBox="1">
          <a:spLocks noChangeArrowheads="1"/>
        </cdr:cNvSpPr>
      </cdr:nvSpPr>
      <cdr:spPr>
        <a:xfrm>
          <a:off x="7162800" y="4867275"/>
          <a:ext cx="17811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5%   культура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0.06875</cdr:x>
      <cdr:y>0.91325</cdr:y>
    </cdr:from>
    <cdr:to>
      <cdr:x>0.781</cdr:x>
      <cdr:y>0.995</cdr:y>
    </cdr:to>
    <cdr:sp>
      <cdr:nvSpPr>
        <cdr:cNvPr id="1" name="TextBox 1"/>
        <cdr:cNvSpPr txBox="1">
          <a:spLocks noChangeArrowheads="1"/>
        </cdr:cNvSpPr>
      </cdr:nvSpPr>
      <cdr:spPr>
        <a:xfrm>
          <a:off x="628650" y="5238750"/>
          <a:ext cx="658177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Рис. 1    Структура расходов бюджета Шумерлинского района за 1999г</a:t>
          </a:r>
        </a:p>
      </cdr:txBody>
    </cdr:sp>
  </cdr:relSizeAnchor>
  <cdr:relSizeAnchor xmlns:cdr="http://schemas.openxmlformats.org/drawingml/2006/chartDrawing">
    <cdr:from>
      <cdr:x>0.73225</cdr:x>
      <cdr:y>0.089</cdr:y>
    </cdr:from>
    <cdr:to>
      <cdr:x>0.94</cdr:x>
      <cdr:y>0.12125</cdr:y>
    </cdr:to>
    <cdr:sp>
      <cdr:nvSpPr>
        <cdr:cNvPr id="2" name="TextBox 2"/>
        <cdr:cNvSpPr txBox="1">
          <a:spLocks noChangeArrowheads="1"/>
        </cdr:cNvSpPr>
      </cdr:nvSpPr>
      <cdr:spPr>
        <a:xfrm>
          <a:off x="6762750" y="504825"/>
          <a:ext cx="19240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9%   управление</a:t>
          </a:r>
        </a:p>
      </cdr:txBody>
    </cdr:sp>
  </cdr:relSizeAnchor>
  <cdr:relSizeAnchor xmlns:cdr="http://schemas.openxmlformats.org/drawingml/2006/chartDrawing">
    <cdr:from>
      <cdr:x>0.73225</cdr:x>
      <cdr:y>0.16125</cdr:y>
    </cdr:from>
    <cdr:to>
      <cdr:x>0.965</cdr:x>
      <cdr:y>0.1935</cdr:y>
    </cdr:to>
    <cdr:sp>
      <cdr:nvSpPr>
        <cdr:cNvPr id="3" name="TextBox 4"/>
        <cdr:cNvSpPr txBox="1">
          <a:spLocks noChangeArrowheads="1"/>
        </cdr:cNvSpPr>
      </cdr:nvSpPr>
      <cdr:spPr>
        <a:xfrm>
          <a:off x="6762750" y="923925"/>
          <a:ext cx="2152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5%   промышленность</a:t>
          </a:r>
        </a:p>
      </cdr:txBody>
    </cdr:sp>
  </cdr:relSizeAnchor>
  <cdr:relSizeAnchor xmlns:cdr="http://schemas.openxmlformats.org/drawingml/2006/chartDrawing">
    <cdr:from>
      <cdr:x>0.73225</cdr:x>
      <cdr:y>0.22775</cdr:y>
    </cdr:from>
    <cdr:to>
      <cdr:x>0.9725</cdr:x>
      <cdr:y>0.272</cdr:y>
    </cdr:to>
    <cdr:sp>
      <cdr:nvSpPr>
        <cdr:cNvPr id="4" name="TextBox 5"/>
        <cdr:cNvSpPr txBox="1">
          <a:spLocks noChangeArrowheads="1"/>
        </cdr:cNvSpPr>
      </cdr:nvSpPr>
      <cdr:spPr>
        <a:xfrm>
          <a:off x="6762750" y="1304925"/>
          <a:ext cx="22193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9%   с\хозяйство</a:t>
          </a:r>
        </a:p>
      </cdr:txBody>
    </cdr:sp>
  </cdr:relSizeAnchor>
  <cdr:relSizeAnchor xmlns:cdr="http://schemas.openxmlformats.org/drawingml/2006/chartDrawing">
    <cdr:from>
      <cdr:x>0.73225</cdr:x>
      <cdr:y>0.292</cdr:y>
    </cdr:from>
    <cdr:to>
      <cdr:x>0.965</cdr:x>
      <cdr:y>0.32425</cdr:y>
    </cdr:to>
    <cdr:sp>
      <cdr:nvSpPr>
        <cdr:cNvPr id="5" name="TextBox 6"/>
        <cdr:cNvSpPr txBox="1">
          <a:spLocks noChangeArrowheads="1"/>
        </cdr:cNvSpPr>
      </cdr:nvSpPr>
      <cdr:spPr>
        <a:xfrm>
          <a:off x="6762750" y="1676400"/>
          <a:ext cx="2152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4%   ЖКХ</a:t>
          </a:r>
        </a:p>
      </cdr:txBody>
    </cdr:sp>
  </cdr:relSizeAnchor>
  <cdr:relSizeAnchor xmlns:cdr="http://schemas.openxmlformats.org/drawingml/2006/chartDrawing">
    <cdr:from>
      <cdr:x>0.73225</cdr:x>
      <cdr:y>0.3515</cdr:y>
    </cdr:from>
    <cdr:to>
      <cdr:x>0.9725</cdr:x>
      <cdr:y>0.41875</cdr:y>
    </cdr:to>
    <cdr:sp>
      <cdr:nvSpPr>
        <cdr:cNvPr id="6" name="TextBox 7"/>
        <cdr:cNvSpPr txBox="1">
          <a:spLocks noChangeArrowheads="1"/>
        </cdr:cNvSpPr>
      </cdr:nvSpPr>
      <cdr:spPr>
        <a:xfrm>
          <a:off x="6762750" y="2009775"/>
          <a:ext cx="22193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31%  образование</a:t>
          </a:r>
        </a:p>
      </cdr:txBody>
    </cdr:sp>
  </cdr:relSizeAnchor>
  <cdr:relSizeAnchor xmlns:cdr="http://schemas.openxmlformats.org/drawingml/2006/chartDrawing">
    <cdr:from>
      <cdr:x>0.74</cdr:x>
      <cdr:y>0.41875</cdr:y>
    </cdr:from>
    <cdr:to>
      <cdr:x>0.9725</cdr:x>
      <cdr:y>0.45525</cdr:y>
    </cdr:to>
    <cdr:sp>
      <cdr:nvSpPr>
        <cdr:cNvPr id="7" name="TextBox 8"/>
        <cdr:cNvSpPr txBox="1">
          <a:spLocks noChangeArrowheads="1"/>
        </cdr:cNvSpPr>
      </cdr:nvSpPr>
      <cdr:spPr>
        <a:xfrm>
          <a:off x="6829425" y="2400300"/>
          <a:ext cx="2152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4%   целевые бюджетные</a:t>
          </a:r>
        </a:p>
      </cdr:txBody>
    </cdr:sp>
  </cdr:relSizeAnchor>
  <cdr:relSizeAnchor xmlns:cdr="http://schemas.openxmlformats.org/drawingml/2006/chartDrawing">
    <cdr:from>
      <cdr:x>0.835</cdr:x>
      <cdr:y>0.478</cdr:y>
    </cdr:from>
    <cdr:to>
      <cdr:x>0.8475</cdr:x>
      <cdr:y>0.53525</cdr:y>
    </cdr:to>
    <cdr:sp>
      <cdr:nvSpPr>
        <cdr:cNvPr id="8" name="TextBox 9"/>
        <cdr:cNvSpPr txBox="1">
          <a:spLocks noChangeArrowheads="1"/>
        </cdr:cNvSpPr>
      </cdr:nvSpPr>
      <cdr:spPr>
        <a:xfrm>
          <a:off x="7705725" y="2743200"/>
          <a:ext cx="1143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0.77375</cdr:x>
      <cdr:y>0.478</cdr:y>
    </cdr:from>
    <cdr:to>
      <cdr:x>0.965</cdr:x>
      <cdr:y>0.50025</cdr:y>
    </cdr:to>
    <cdr:sp>
      <cdr:nvSpPr>
        <cdr:cNvPr id="9" name="TextBox 10"/>
        <cdr:cNvSpPr txBox="1">
          <a:spLocks noChangeArrowheads="1"/>
        </cdr:cNvSpPr>
      </cdr:nvSpPr>
      <cdr:spPr>
        <a:xfrm>
          <a:off x="7143750" y="2743200"/>
          <a:ext cx="177165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0.781</cdr:x>
      <cdr:y>0.45525</cdr:y>
    </cdr:from>
    <cdr:to>
      <cdr:x>0.96475</cdr:x>
      <cdr:y>0.50025</cdr:y>
    </cdr:to>
    <cdr:sp>
      <cdr:nvSpPr>
        <cdr:cNvPr id="10" name="TextBox 11"/>
        <cdr:cNvSpPr txBox="1">
          <a:spLocks noChangeArrowheads="1"/>
        </cdr:cNvSpPr>
      </cdr:nvSpPr>
      <cdr:spPr>
        <a:xfrm>
          <a:off x="7210425" y="2609850"/>
          <a:ext cx="16954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фонды</a:t>
          </a:r>
        </a:p>
      </cdr:txBody>
    </cdr:sp>
  </cdr:relSizeAnchor>
  <cdr:relSizeAnchor xmlns:cdr="http://schemas.openxmlformats.org/drawingml/2006/chartDrawing">
    <cdr:from>
      <cdr:x>0.74</cdr:x>
      <cdr:y>0.5225</cdr:y>
    </cdr:from>
    <cdr:to>
      <cdr:x>0.994</cdr:x>
      <cdr:y>0.574</cdr:y>
    </cdr:to>
    <cdr:sp>
      <cdr:nvSpPr>
        <cdr:cNvPr id="11" name="TextBox 12"/>
        <cdr:cNvSpPr txBox="1">
          <a:spLocks noChangeArrowheads="1"/>
        </cdr:cNvSpPr>
      </cdr:nvSpPr>
      <cdr:spPr>
        <a:xfrm>
          <a:off x="6829425" y="3000375"/>
          <a:ext cx="23431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5%   культура</a:t>
          </a:r>
        </a:p>
      </cdr:txBody>
    </cdr:sp>
  </cdr:relSizeAnchor>
  <cdr:relSizeAnchor xmlns:cdr="http://schemas.openxmlformats.org/drawingml/2006/chartDrawing">
    <cdr:from>
      <cdr:x>0.74</cdr:x>
      <cdr:y>0.59175</cdr:y>
    </cdr:from>
    <cdr:to>
      <cdr:x>0.994</cdr:x>
      <cdr:y>0.64325</cdr:y>
    </cdr:to>
    <cdr:sp>
      <cdr:nvSpPr>
        <cdr:cNvPr id="12" name="TextBox 13"/>
        <cdr:cNvSpPr txBox="1">
          <a:spLocks noChangeArrowheads="1"/>
        </cdr:cNvSpPr>
      </cdr:nvSpPr>
      <cdr:spPr>
        <a:xfrm>
          <a:off x="6829425" y="3390900"/>
          <a:ext cx="23431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27%  здравоохранение</a:t>
          </a:r>
        </a:p>
      </cdr:txBody>
    </cdr:sp>
  </cdr:relSizeAnchor>
  <cdr:relSizeAnchor xmlns:cdr="http://schemas.openxmlformats.org/drawingml/2006/chartDrawing">
    <cdr:from>
      <cdr:x>0.74</cdr:x>
      <cdr:y>0.65825</cdr:y>
    </cdr:from>
    <cdr:to>
      <cdr:x>0.9725</cdr:x>
      <cdr:y>0.69775</cdr:y>
    </cdr:to>
    <cdr:sp>
      <cdr:nvSpPr>
        <cdr:cNvPr id="13" name="TextBox 14"/>
        <cdr:cNvSpPr txBox="1">
          <a:spLocks noChangeArrowheads="1"/>
        </cdr:cNvSpPr>
      </cdr:nvSpPr>
      <cdr:spPr>
        <a:xfrm>
          <a:off x="6829425" y="3771900"/>
          <a:ext cx="21526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8%   социальная
</a:t>
          </a:r>
        </a:p>
      </cdr:txBody>
    </cdr:sp>
  </cdr:relSizeAnchor>
  <cdr:relSizeAnchor xmlns:cdr="http://schemas.openxmlformats.org/drawingml/2006/chartDrawing">
    <cdr:from>
      <cdr:x>0.781</cdr:x>
      <cdr:y>0.69775</cdr:y>
    </cdr:from>
    <cdr:to>
      <cdr:x>0.994</cdr:x>
      <cdr:y>0.75275</cdr:y>
    </cdr:to>
    <cdr:sp>
      <cdr:nvSpPr>
        <cdr:cNvPr id="14" name="TextBox 15"/>
        <cdr:cNvSpPr txBox="1">
          <a:spLocks noChangeArrowheads="1"/>
        </cdr:cNvSpPr>
      </cdr:nvSpPr>
      <cdr:spPr>
        <a:xfrm>
          <a:off x="7210425" y="4000500"/>
          <a:ext cx="19716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политика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0.77075</cdr:x>
      <cdr:y>0.12475</cdr:y>
    </cdr:from>
    <cdr:to>
      <cdr:x>0.96475</cdr:x>
      <cdr:y>0.16825</cdr:y>
    </cdr:to>
    <cdr:sp>
      <cdr:nvSpPr>
        <cdr:cNvPr id="1" name="TextBox 1"/>
        <cdr:cNvSpPr txBox="1">
          <a:spLocks noChangeArrowheads="1"/>
        </cdr:cNvSpPr>
      </cdr:nvSpPr>
      <cdr:spPr>
        <a:xfrm>
          <a:off x="7115175" y="762000"/>
          <a:ext cx="17907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7%   управление</a:t>
          </a:r>
        </a:p>
      </cdr:txBody>
    </cdr:sp>
  </cdr:relSizeAnchor>
  <cdr:relSizeAnchor xmlns:cdr="http://schemas.openxmlformats.org/drawingml/2006/chartDrawing">
    <cdr:from>
      <cdr:x>0.77075</cdr:x>
      <cdr:y>0.20525</cdr:y>
    </cdr:from>
    <cdr:to>
      <cdr:x>0.974</cdr:x>
      <cdr:y>0.2405</cdr:y>
    </cdr:to>
    <cdr:sp>
      <cdr:nvSpPr>
        <cdr:cNvPr id="2" name="TextBox 2"/>
        <cdr:cNvSpPr txBox="1">
          <a:spLocks noChangeArrowheads="1"/>
        </cdr:cNvSpPr>
      </cdr:nvSpPr>
      <cdr:spPr>
        <a:xfrm>
          <a:off x="7115175" y="1257300"/>
          <a:ext cx="18764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8%   промышленность</a:t>
          </a:r>
        </a:p>
      </cdr:txBody>
    </cdr:sp>
  </cdr:relSizeAnchor>
  <cdr:relSizeAnchor xmlns:cdr="http://schemas.openxmlformats.org/drawingml/2006/chartDrawing">
    <cdr:from>
      <cdr:x>0.7615</cdr:x>
      <cdr:y>0.2725</cdr:y>
    </cdr:from>
    <cdr:to>
      <cdr:x>0.98775</cdr:x>
      <cdr:y>0.337</cdr:y>
    </cdr:to>
    <cdr:sp>
      <cdr:nvSpPr>
        <cdr:cNvPr id="3" name="TextBox 3"/>
        <cdr:cNvSpPr txBox="1">
          <a:spLocks noChangeArrowheads="1"/>
        </cdr:cNvSpPr>
      </cdr:nvSpPr>
      <cdr:spPr>
        <a:xfrm>
          <a:off x="7029450" y="1666875"/>
          <a:ext cx="20859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 11%  социальная</a:t>
          </a:r>
        </a:p>
      </cdr:txBody>
    </cdr:sp>
  </cdr:relSizeAnchor>
  <cdr:relSizeAnchor xmlns:cdr="http://schemas.openxmlformats.org/drawingml/2006/chartDrawing">
    <cdr:from>
      <cdr:x>0.8105</cdr:x>
      <cdr:y>0.30725</cdr:y>
    </cdr:from>
    <cdr:to>
      <cdr:x>0.96475</cdr:x>
      <cdr:y>0.337</cdr:y>
    </cdr:to>
    <cdr:sp>
      <cdr:nvSpPr>
        <cdr:cNvPr id="4" name="TextBox 4"/>
        <cdr:cNvSpPr txBox="1">
          <a:spLocks noChangeArrowheads="1"/>
        </cdr:cNvSpPr>
      </cdr:nvSpPr>
      <cdr:spPr>
        <a:xfrm>
          <a:off x="7486650" y="1885950"/>
          <a:ext cx="14287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политика</a:t>
          </a:r>
        </a:p>
      </cdr:txBody>
    </cdr:sp>
  </cdr:relSizeAnchor>
  <cdr:relSizeAnchor xmlns:cdr="http://schemas.openxmlformats.org/drawingml/2006/chartDrawing">
    <cdr:from>
      <cdr:x>0.77075</cdr:x>
      <cdr:y>0.35825</cdr:y>
    </cdr:from>
    <cdr:to>
      <cdr:x>0.98775</cdr:x>
      <cdr:y>0.4135</cdr:y>
    </cdr:to>
    <cdr:sp>
      <cdr:nvSpPr>
        <cdr:cNvPr id="5" name="TextBox 5"/>
        <cdr:cNvSpPr txBox="1">
          <a:spLocks noChangeArrowheads="1"/>
        </cdr:cNvSpPr>
      </cdr:nvSpPr>
      <cdr:spPr>
        <a:xfrm>
          <a:off x="7115175" y="2200275"/>
          <a:ext cx="20002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8%   ЖКХ</a:t>
          </a:r>
        </a:p>
      </cdr:txBody>
    </cdr:sp>
  </cdr:relSizeAnchor>
  <cdr:relSizeAnchor xmlns:cdr="http://schemas.openxmlformats.org/drawingml/2006/chartDrawing">
    <cdr:from>
      <cdr:x>0.77075</cdr:x>
      <cdr:y>0.42925</cdr:y>
    </cdr:from>
    <cdr:to>
      <cdr:x>1</cdr:x>
      <cdr:y>0.476</cdr:y>
    </cdr:to>
    <cdr:sp>
      <cdr:nvSpPr>
        <cdr:cNvPr id="6" name="TextBox 6"/>
        <cdr:cNvSpPr txBox="1">
          <a:spLocks noChangeArrowheads="1"/>
        </cdr:cNvSpPr>
      </cdr:nvSpPr>
      <cdr:spPr>
        <a:xfrm>
          <a:off x="7115175" y="2628900"/>
          <a:ext cx="21145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2%  с\хозяйство</a:t>
          </a:r>
        </a:p>
      </cdr:txBody>
    </cdr:sp>
  </cdr:relSizeAnchor>
  <cdr:relSizeAnchor xmlns:cdr="http://schemas.openxmlformats.org/drawingml/2006/chartDrawing">
    <cdr:from>
      <cdr:x>0.77075</cdr:x>
      <cdr:y>0.51275</cdr:y>
    </cdr:from>
    <cdr:to>
      <cdr:x>0.98775</cdr:x>
      <cdr:y>0.55175</cdr:y>
    </cdr:to>
    <cdr:sp>
      <cdr:nvSpPr>
        <cdr:cNvPr id="7" name="TextBox 7"/>
        <cdr:cNvSpPr txBox="1">
          <a:spLocks noChangeArrowheads="1"/>
        </cdr:cNvSpPr>
      </cdr:nvSpPr>
      <cdr:spPr>
        <a:xfrm>
          <a:off x="7115175" y="3143250"/>
          <a:ext cx="2000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14%  целевые бюджетные</a:t>
          </a:r>
        </a:p>
      </cdr:txBody>
    </cdr:sp>
  </cdr:relSizeAnchor>
  <cdr:relSizeAnchor xmlns:cdr="http://schemas.openxmlformats.org/drawingml/2006/chartDrawing">
    <cdr:from>
      <cdr:x>0.818</cdr:x>
      <cdr:y>0.55175</cdr:y>
    </cdr:from>
    <cdr:to>
      <cdr:x>0.997</cdr:x>
      <cdr:y>0.5865</cdr:y>
    </cdr:to>
    <cdr:sp>
      <cdr:nvSpPr>
        <cdr:cNvPr id="8" name="TextBox 8"/>
        <cdr:cNvSpPr txBox="1">
          <a:spLocks noChangeArrowheads="1"/>
        </cdr:cNvSpPr>
      </cdr:nvSpPr>
      <cdr:spPr>
        <a:xfrm>
          <a:off x="7553325" y="3381375"/>
          <a:ext cx="1657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фонды</a:t>
          </a:r>
        </a:p>
      </cdr:txBody>
    </cdr:sp>
  </cdr:relSizeAnchor>
  <cdr:relSizeAnchor xmlns:cdr="http://schemas.openxmlformats.org/drawingml/2006/chartDrawing">
    <cdr:from>
      <cdr:x>0.77075</cdr:x>
      <cdr:y>0.603</cdr:y>
    </cdr:from>
    <cdr:to>
      <cdr:x>1</cdr:x>
      <cdr:y>0.63475</cdr:y>
    </cdr:to>
    <cdr:sp>
      <cdr:nvSpPr>
        <cdr:cNvPr id="9" name="TextBox 9"/>
        <cdr:cNvSpPr txBox="1">
          <a:spLocks noChangeArrowheads="1"/>
        </cdr:cNvSpPr>
      </cdr:nvSpPr>
      <cdr:spPr>
        <a:xfrm>
          <a:off x="7115175" y="3695700"/>
          <a:ext cx="2114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4%   культура</a:t>
          </a:r>
        </a:p>
      </cdr:txBody>
    </cdr:sp>
  </cdr:relSizeAnchor>
  <cdr:relSizeAnchor xmlns:cdr="http://schemas.openxmlformats.org/drawingml/2006/chartDrawing">
    <cdr:from>
      <cdr:x>0.77075</cdr:x>
      <cdr:y>0.66525</cdr:y>
    </cdr:from>
    <cdr:to>
      <cdr:x>0.997</cdr:x>
      <cdr:y>0.72275</cdr:y>
    </cdr:to>
    <cdr:sp>
      <cdr:nvSpPr>
        <cdr:cNvPr id="10" name="TextBox 10"/>
        <cdr:cNvSpPr txBox="1">
          <a:spLocks noChangeArrowheads="1"/>
        </cdr:cNvSpPr>
      </cdr:nvSpPr>
      <cdr:spPr>
        <a:xfrm>
          <a:off x="7115175" y="4086225"/>
          <a:ext cx="20859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16%  здравоохранение</a:t>
          </a:r>
        </a:p>
      </cdr:txBody>
    </cdr:sp>
  </cdr:relSizeAnchor>
  <cdr:relSizeAnchor xmlns:cdr="http://schemas.openxmlformats.org/drawingml/2006/chartDrawing">
    <cdr:from>
      <cdr:x>0.77075</cdr:x>
      <cdr:y>0.739</cdr:y>
    </cdr:from>
    <cdr:to>
      <cdr:x>1</cdr:x>
      <cdr:y>0.8035</cdr:y>
    </cdr:to>
    <cdr:sp>
      <cdr:nvSpPr>
        <cdr:cNvPr id="11" name="TextBox 11"/>
        <cdr:cNvSpPr txBox="1">
          <a:spLocks noChangeArrowheads="1"/>
        </cdr:cNvSpPr>
      </cdr:nvSpPr>
      <cdr:spPr>
        <a:xfrm>
          <a:off x="7115175" y="4533900"/>
          <a:ext cx="21145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30%  образование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6143625"/>
    <xdr:graphicFrame>
      <xdr:nvGraphicFramePr>
        <xdr:cNvPr id="1" name="Shape 1025"/>
        <xdr:cNvGraphicFramePr/>
      </xdr:nvGraphicFramePr>
      <xdr:xfrm>
        <a:off x="0" y="0"/>
        <a:ext cx="9239250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197"/>
  <sheetViews>
    <sheetView tabSelected="1" view="pageBreakPreview" zoomScale="60" zoomScaleNormal="75" workbookViewId="0" topLeftCell="A1">
      <selection activeCell="D1" sqref="D1:F4"/>
    </sheetView>
  </sheetViews>
  <sheetFormatPr defaultColWidth="9.796875" defaultRowHeight="15"/>
  <cols>
    <col min="1" max="1" width="51.69921875" style="1" customWidth="1"/>
    <col min="2" max="2" width="7" style="6" customWidth="1"/>
    <col min="3" max="3" width="7.296875" style="6" customWidth="1"/>
    <col min="4" max="4" width="11.59765625" style="1" customWidth="1"/>
    <col min="5" max="5" width="11.69921875" style="1" customWidth="1"/>
    <col min="6" max="6" width="13.8984375" style="1" customWidth="1"/>
    <col min="7" max="7" width="11.796875" style="1" customWidth="1"/>
    <col min="8" max="8" width="11.3984375" style="1" customWidth="1"/>
    <col min="9" max="9" width="9.19921875" style="1" customWidth="1"/>
    <col min="10" max="10" width="12.09765625" style="1" customWidth="1"/>
    <col min="11" max="11" width="13.8984375" style="1" customWidth="1"/>
    <col min="12" max="12" width="12.09765625" style="1" customWidth="1"/>
    <col min="13" max="13" width="13.296875" style="1" customWidth="1"/>
    <col min="14" max="14" width="48.09765625" style="1" customWidth="1"/>
    <col min="15" max="15" width="13.296875" style="1" customWidth="1"/>
    <col min="16" max="16" width="14.8984375" style="1" customWidth="1"/>
    <col min="17" max="17" width="12.19921875" style="1" customWidth="1"/>
    <col min="18" max="18" width="14.19921875" style="1" customWidth="1"/>
    <col min="19" max="19" width="10.796875" style="1" customWidth="1"/>
    <col min="20" max="20" width="48.8984375" style="1" customWidth="1"/>
    <col min="21" max="21" width="12.09765625" style="1" customWidth="1"/>
    <col min="22" max="22" width="11.69921875" style="1" customWidth="1"/>
    <col min="23" max="23" width="12" style="1" customWidth="1"/>
    <col min="24" max="24" width="11.19921875" style="1" customWidth="1"/>
    <col min="25" max="25" width="11.69921875" style="1" customWidth="1"/>
    <col min="26" max="26" width="11.796875" style="1" customWidth="1"/>
    <col min="27" max="27" width="12.3984375" style="1" customWidth="1"/>
    <col min="28" max="28" width="12" style="1" customWidth="1"/>
    <col min="29" max="29" width="11.8984375" style="1" customWidth="1"/>
    <col min="30" max="30" width="12.296875" style="1" customWidth="1"/>
    <col min="31" max="31" width="11" style="1" customWidth="1"/>
    <col min="32" max="32" width="9.796875" style="1" customWidth="1"/>
    <col min="33" max="34" width="11.296875" style="1" customWidth="1"/>
    <col min="35" max="35" width="10.796875" style="1" customWidth="1"/>
    <col min="36" max="36" width="11.19921875" style="1" customWidth="1"/>
    <col min="37" max="38" width="11" style="1" customWidth="1"/>
    <col min="39" max="39" width="10.69921875" style="1" customWidth="1"/>
    <col min="40" max="42" width="11.296875" style="1" customWidth="1"/>
    <col min="43" max="43" width="11.69921875" style="1" customWidth="1"/>
    <col min="44" max="44" width="12.19921875" style="1" customWidth="1"/>
    <col min="45" max="45" width="12.796875" style="1" customWidth="1"/>
    <col min="46" max="46" width="11.796875" style="1" customWidth="1"/>
    <col min="47" max="47" width="10.796875" style="1" customWidth="1"/>
    <col min="48" max="48" width="11.19921875" style="1" customWidth="1"/>
    <col min="49" max="49" width="10" style="1" customWidth="1"/>
    <col min="50" max="50" width="9.3984375" style="1" customWidth="1"/>
    <col min="51" max="52" width="10" style="1" bestFit="1" customWidth="1"/>
    <col min="53" max="53" width="9.796875" style="1" customWidth="1"/>
    <col min="54" max="54" width="11.796875" style="1" customWidth="1"/>
    <col min="55" max="55" width="10.796875" style="1" customWidth="1"/>
    <col min="56" max="56" width="13.796875" style="1" customWidth="1"/>
    <col min="57" max="57" width="11.796875" style="1" customWidth="1"/>
    <col min="58" max="58" width="40.296875" style="1" customWidth="1"/>
    <col min="59" max="59" width="12.8984375" style="1" customWidth="1"/>
    <col min="60" max="60" width="11.3984375" style="1" customWidth="1"/>
    <col min="61" max="62" width="11" style="1" customWidth="1"/>
    <col min="63" max="63" width="11.796875" style="1" customWidth="1"/>
    <col min="64" max="64" width="10.796875" style="1" customWidth="1"/>
    <col min="65" max="65" width="10.69921875" style="1" customWidth="1"/>
    <col min="66" max="66" width="10" style="1" customWidth="1"/>
    <col min="67" max="67" width="8.796875" style="1" customWidth="1"/>
    <col min="68" max="74" width="9.796875" style="1" customWidth="1"/>
    <col min="75" max="75" width="12.796875" style="1" customWidth="1"/>
    <col min="76" max="76" width="11.796875" style="1" customWidth="1"/>
    <col min="77" max="79" width="9.796875" style="1" customWidth="1"/>
    <col min="80" max="80" width="56" style="1" customWidth="1"/>
    <col min="81" max="81" width="13.8984375" style="1" customWidth="1"/>
    <col min="82" max="82" width="12.19921875" style="1" customWidth="1"/>
    <col min="83" max="85" width="11.796875" style="1" customWidth="1"/>
    <col min="86" max="86" width="12.69921875" style="1" customWidth="1"/>
    <col min="87" max="87" width="19.19921875" style="1" customWidth="1"/>
    <col min="88" max="88" width="12.796875" style="1" customWidth="1"/>
    <col min="89" max="89" width="41" style="1" customWidth="1"/>
    <col min="90" max="90" width="9.3984375" style="1" customWidth="1"/>
    <col min="91" max="91" width="9.796875" style="1" hidden="1" customWidth="1"/>
    <col min="92" max="92" width="9.796875" style="1" customWidth="1"/>
    <col min="93" max="93" width="7.8984375" style="1" customWidth="1"/>
    <col min="94" max="95" width="14.796875" style="1" customWidth="1"/>
    <col min="96" max="96" width="16.796875" style="1" customWidth="1"/>
    <col min="97" max="100" width="9.796875" style="1" customWidth="1"/>
    <col min="101" max="102" width="10.796875" style="1" customWidth="1"/>
    <col min="103" max="104" width="11.796875" style="1" customWidth="1"/>
    <col min="105" max="105" width="10.796875" style="1" customWidth="1"/>
    <col min="106" max="106" width="14.796875" style="1" customWidth="1"/>
    <col min="107" max="107" width="36.796875" style="1" customWidth="1"/>
    <col min="108" max="109" width="11.796875" style="1" customWidth="1"/>
    <col min="110" max="110" width="10.796875" style="1" customWidth="1"/>
    <col min="111" max="111" width="12.796875" style="1" customWidth="1"/>
    <col min="112" max="113" width="9.796875" style="1" customWidth="1"/>
    <col min="114" max="114" width="39.796875" style="1" customWidth="1"/>
    <col min="115" max="116" width="10.796875" style="1" customWidth="1"/>
    <col min="117" max="119" width="9.796875" style="1" customWidth="1"/>
    <col min="120" max="120" width="38.796875" style="1" customWidth="1"/>
    <col min="121" max="128" width="9.796875" style="1" customWidth="1"/>
    <col min="129" max="129" width="37.796875" style="1" customWidth="1"/>
    <col min="130" max="130" width="10.796875" style="1" customWidth="1"/>
    <col min="131" max="131" width="11.796875" style="1" customWidth="1"/>
    <col min="132" max="132" width="12.796875" style="1" customWidth="1"/>
    <col min="133" max="16384" width="9.796875" style="1" customWidth="1"/>
  </cols>
  <sheetData>
    <row r="1" spans="1:6" ht="15.75">
      <c r="A1" s="2"/>
      <c r="B1" s="3"/>
      <c r="C1" s="4"/>
      <c r="D1" s="65" t="s">
        <v>52</v>
      </c>
      <c r="E1" s="2"/>
      <c r="F1" s="2"/>
    </row>
    <row r="2" spans="1:6" ht="15.75">
      <c r="A2" s="2"/>
      <c r="B2" s="3"/>
      <c r="C2" s="4"/>
      <c r="D2" s="65" t="s">
        <v>69</v>
      </c>
      <c r="E2" s="2"/>
      <c r="F2" s="2"/>
    </row>
    <row r="3" spans="1:6" ht="15.75">
      <c r="A3" s="2"/>
      <c r="B3" s="4"/>
      <c r="C3" s="4"/>
      <c r="D3" s="2" t="s">
        <v>70</v>
      </c>
      <c r="E3" s="65"/>
      <c r="F3" s="2"/>
    </row>
    <row r="4" spans="1:6" ht="15.75">
      <c r="A4" s="2"/>
      <c r="B4" s="4"/>
      <c r="C4" s="4"/>
      <c r="D4" s="2" t="s">
        <v>54</v>
      </c>
      <c r="E4" s="65"/>
      <c r="F4" s="2"/>
    </row>
    <row r="5" spans="1:6" ht="15.75">
      <c r="A5" s="2"/>
      <c r="B5" s="4"/>
      <c r="C5" s="3"/>
      <c r="D5" s="2"/>
      <c r="E5" s="65"/>
      <c r="F5" s="2"/>
    </row>
    <row r="6" spans="1:6" ht="16.5">
      <c r="A6" s="17" t="s">
        <v>55</v>
      </c>
      <c r="C6" s="11"/>
      <c r="D6" s="11"/>
      <c r="E6" s="11"/>
      <c r="F6" s="12"/>
    </row>
    <row r="7" spans="1:8" ht="16.5">
      <c r="A7" s="13" t="s">
        <v>56</v>
      </c>
      <c r="B7" s="14"/>
      <c r="C7" s="14"/>
      <c r="D7" s="14"/>
      <c r="E7" s="14"/>
      <c r="F7" s="14"/>
      <c r="G7" s="15"/>
      <c r="H7" s="15"/>
    </row>
    <row r="8" spans="1:8" ht="16.5">
      <c r="A8" s="13" t="s">
        <v>57</v>
      </c>
      <c r="B8" s="14"/>
      <c r="C8" s="14"/>
      <c r="D8" s="14"/>
      <c r="E8" s="14"/>
      <c r="F8" s="14"/>
      <c r="G8" s="15"/>
      <c r="H8" s="15"/>
    </row>
    <row r="9" spans="1:8" ht="16.5">
      <c r="A9" s="14" t="s">
        <v>58</v>
      </c>
      <c r="B9" s="14"/>
      <c r="C9" s="14"/>
      <c r="D9" s="14"/>
      <c r="E9" s="14"/>
      <c r="F9" s="14"/>
      <c r="G9" s="15"/>
      <c r="H9" s="15"/>
    </row>
    <row r="10" spans="1:8" ht="16.5">
      <c r="A10" s="14" t="s">
        <v>59</v>
      </c>
      <c r="B10" s="14"/>
      <c r="C10" s="14"/>
      <c r="D10" s="14"/>
      <c r="E10" s="14"/>
      <c r="F10" s="14"/>
      <c r="G10" s="16"/>
      <c r="H10" s="16"/>
    </row>
    <row r="11" spans="1:6" ht="15.75">
      <c r="A11" s="2"/>
      <c r="B11" s="4"/>
      <c r="C11" s="4"/>
      <c r="D11" s="2"/>
      <c r="E11" s="2"/>
      <c r="F11" s="2"/>
    </row>
    <row r="12" spans="1:6" ht="15">
      <c r="A12" s="18"/>
      <c r="B12" s="19"/>
      <c r="C12" s="20"/>
      <c r="D12" s="21" t="s">
        <v>38</v>
      </c>
      <c r="E12" s="22"/>
      <c r="F12" s="23"/>
    </row>
    <row r="13" spans="1:6" ht="15">
      <c r="A13" s="24"/>
      <c r="B13" s="25"/>
      <c r="C13" s="26"/>
      <c r="D13" s="27"/>
      <c r="E13" s="28"/>
      <c r="F13" s="29" t="s">
        <v>14</v>
      </c>
    </row>
    <row r="14" spans="1:7" ht="15">
      <c r="A14" s="30" t="s">
        <v>0</v>
      </c>
      <c r="B14" s="31" t="s">
        <v>15</v>
      </c>
      <c r="C14" s="32" t="s">
        <v>16</v>
      </c>
      <c r="D14" s="33" t="s">
        <v>17</v>
      </c>
      <c r="E14" s="29" t="s">
        <v>13</v>
      </c>
      <c r="F14" s="29" t="s">
        <v>18</v>
      </c>
      <c r="G14" s="7"/>
    </row>
    <row r="15" spans="1:6" ht="15">
      <c r="A15" s="30" t="s">
        <v>19</v>
      </c>
      <c r="B15" s="25"/>
      <c r="C15" s="26"/>
      <c r="D15" s="34"/>
      <c r="E15" s="29" t="s">
        <v>20</v>
      </c>
      <c r="F15" s="29" t="s">
        <v>21</v>
      </c>
    </row>
    <row r="16" spans="1:6" ht="15">
      <c r="A16" s="29"/>
      <c r="B16" s="25"/>
      <c r="C16" s="26"/>
      <c r="D16" s="34"/>
      <c r="E16" s="29" t="s">
        <v>22</v>
      </c>
      <c r="F16" s="29" t="s">
        <v>23</v>
      </c>
    </row>
    <row r="17" spans="1:6" ht="15">
      <c r="A17" s="35"/>
      <c r="B17" s="36"/>
      <c r="C17" s="37"/>
      <c r="D17" s="38"/>
      <c r="E17" s="39"/>
      <c r="F17" s="39" t="s">
        <v>24</v>
      </c>
    </row>
    <row r="18" spans="1:6" ht="15.75">
      <c r="A18" s="40"/>
      <c r="B18" s="5"/>
      <c r="C18" s="41"/>
      <c r="D18" s="42"/>
      <c r="E18" s="43"/>
      <c r="F18" s="44"/>
    </row>
    <row r="19" spans="1:6" ht="15.75">
      <c r="A19" s="45"/>
      <c r="B19" s="46"/>
      <c r="C19" s="47"/>
      <c r="D19" s="45"/>
      <c r="E19" s="48"/>
      <c r="F19" s="49"/>
    </row>
    <row r="20" spans="1:6" ht="15.75">
      <c r="A20" s="50" t="s">
        <v>5</v>
      </c>
      <c r="B20" s="51" t="s">
        <v>25</v>
      </c>
      <c r="C20" s="51"/>
      <c r="D20" s="52">
        <f>(E20+F20)</f>
        <v>-411.6</v>
      </c>
      <c r="E20" s="52">
        <v>-411.6</v>
      </c>
      <c r="F20" s="53"/>
    </row>
    <row r="21" spans="1:6" ht="15.75">
      <c r="A21" s="50" t="s">
        <v>6</v>
      </c>
      <c r="B21" s="51" t="s">
        <v>25</v>
      </c>
      <c r="C21" s="51" t="s">
        <v>26</v>
      </c>
      <c r="D21" s="52">
        <f aca="true" t="shared" si="0" ref="D21:D61">(E21+F21)</f>
        <v>1.4</v>
      </c>
      <c r="E21" s="52">
        <v>1.4</v>
      </c>
      <c r="F21" s="52"/>
    </row>
    <row r="22" spans="1:6" ht="15.75">
      <c r="A22" s="50" t="s">
        <v>48</v>
      </c>
      <c r="B22" s="51" t="s">
        <v>25</v>
      </c>
      <c r="C22" s="51" t="s">
        <v>28</v>
      </c>
      <c r="D22" s="52">
        <f t="shared" si="0"/>
        <v>0</v>
      </c>
      <c r="E22" s="52">
        <v>0</v>
      </c>
      <c r="F22" s="52"/>
    </row>
    <row r="23" spans="1:6" ht="15.75">
      <c r="A23" s="50" t="s">
        <v>61</v>
      </c>
      <c r="B23" s="51" t="s">
        <v>25</v>
      </c>
      <c r="C23" s="51" t="s">
        <v>46</v>
      </c>
      <c r="D23" s="52">
        <v>2.8</v>
      </c>
      <c r="E23" s="52">
        <v>2.8</v>
      </c>
      <c r="F23" s="52"/>
    </row>
    <row r="24" spans="1:6" ht="15.75">
      <c r="A24" s="50" t="s">
        <v>42</v>
      </c>
      <c r="B24" s="51" t="s">
        <v>25</v>
      </c>
      <c r="C24" s="51" t="s">
        <v>43</v>
      </c>
      <c r="D24" s="52">
        <f t="shared" si="0"/>
        <v>0</v>
      </c>
      <c r="E24" s="52">
        <v>0</v>
      </c>
      <c r="F24" s="52"/>
    </row>
    <row r="25" spans="1:6" ht="15.75">
      <c r="A25" s="50" t="s">
        <v>40</v>
      </c>
      <c r="B25" s="51" t="s">
        <v>25</v>
      </c>
      <c r="C25" s="51" t="s">
        <v>39</v>
      </c>
      <c r="D25" s="52">
        <f t="shared" si="0"/>
        <v>-415.8</v>
      </c>
      <c r="E25" s="52">
        <v>-415.8</v>
      </c>
      <c r="F25" s="52"/>
    </row>
    <row r="26" spans="1:6" ht="15.75">
      <c r="A26" s="50" t="s">
        <v>47</v>
      </c>
      <c r="B26" s="51" t="s">
        <v>25</v>
      </c>
      <c r="C26" s="51" t="s">
        <v>49</v>
      </c>
      <c r="D26" s="52">
        <f>(E26+F26)</f>
        <v>0</v>
      </c>
      <c r="E26" s="52">
        <v>0</v>
      </c>
      <c r="F26" s="52"/>
    </row>
    <row r="27" spans="1:6" ht="15.75">
      <c r="A27" s="54"/>
      <c r="B27" s="51"/>
      <c r="C27" s="51"/>
      <c r="D27" s="52"/>
      <c r="E27" s="52"/>
      <c r="F27" s="52"/>
    </row>
    <row r="28" spans="1:6" ht="15.75">
      <c r="A28" s="50" t="s">
        <v>50</v>
      </c>
      <c r="B28" s="51" t="s">
        <v>28</v>
      </c>
      <c r="C28" s="51"/>
      <c r="D28" s="52">
        <f>(E28+F28)</f>
        <v>411</v>
      </c>
      <c r="E28" s="52">
        <v>411</v>
      </c>
      <c r="F28" s="52"/>
    </row>
    <row r="29" spans="1:6" ht="15.75">
      <c r="A29" s="50" t="s">
        <v>51</v>
      </c>
      <c r="B29" s="51" t="s">
        <v>28</v>
      </c>
      <c r="C29" s="51" t="s">
        <v>32</v>
      </c>
      <c r="D29" s="52">
        <f>(E29+F29)</f>
        <v>0</v>
      </c>
      <c r="E29" s="52">
        <v>0</v>
      </c>
      <c r="F29" s="52"/>
    </row>
    <row r="30" spans="1:6" ht="15.75">
      <c r="A30" s="54" t="s">
        <v>53</v>
      </c>
      <c r="B30" s="51" t="s">
        <v>28</v>
      </c>
      <c r="C30" s="51" t="s">
        <v>26</v>
      </c>
      <c r="D30" s="52">
        <v>411</v>
      </c>
      <c r="E30" s="52">
        <v>411</v>
      </c>
      <c r="F30" s="52"/>
    </row>
    <row r="31" spans="1:6" ht="15.75">
      <c r="A31" s="54"/>
      <c r="B31" s="51"/>
      <c r="C31" s="51"/>
      <c r="D31" s="52"/>
      <c r="E31" s="52"/>
      <c r="F31" s="52"/>
    </row>
    <row r="32" spans="1:6" ht="15.75">
      <c r="A32" s="54" t="s">
        <v>7</v>
      </c>
      <c r="B32" s="51" t="s">
        <v>26</v>
      </c>
      <c r="C32" s="51"/>
      <c r="D32" s="52">
        <f t="shared" si="0"/>
        <v>0</v>
      </c>
      <c r="E32" s="52">
        <v>0</v>
      </c>
      <c r="F32" s="52"/>
    </row>
    <row r="33" spans="1:6" ht="15.75">
      <c r="A33" s="54" t="s">
        <v>62</v>
      </c>
      <c r="B33" s="51" t="s">
        <v>26</v>
      </c>
      <c r="C33" s="51" t="s">
        <v>30</v>
      </c>
      <c r="D33" s="52">
        <f t="shared" si="0"/>
        <v>0</v>
      </c>
      <c r="E33" s="52">
        <v>0</v>
      </c>
      <c r="F33" s="52"/>
    </row>
    <row r="34" spans="1:6" ht="15.75">
      <c r="A34" s="54" t="s">
        <v>8</v>
      </c>
      <c r="B34" s="51" t="s">
        <v>26</v>
      </c>
      <c r="C34" s="51" t="s">
        <v>31</v>
      </c>
      <c r="D34" s="52">
        <f t="shared" si="0"/>
        <v>0</v>
      </c>
      <c r="E34" s="52">
        <v>0</v>
      </c>
      <c r="F34" s="52"/>
    </row>
    <row r="35" spans="1:6" ht="15.75">
      <c r="A35" s="54"/>
      <c r="B35" s="51"/>
      <c r="C35" s="51"/>
      <c r="D35" s="52"/>
      <c r="E35" s="52"/>
      <c r="F35" s="52"/>
    </row>
    <row r="36" spans="1:6" ht="15.75">
      <c r="A36" s="54" t="s">
        <v>44</v>
      </c>
      <c r="B36" s="51" t="s">
        <v>46</v>
      </c>
      <c r="C36" s="51"/>
      <c r="D36" s="52">
        <f t="shared" si="0"/>
        <v>0</v>
      </c>
      <c r="E36" s="52">
        <v>0</v>
      </c>
      <c r="F36" s="52"/>
    </row>
    <row r="37" spans="1:6" ht="15.75">
      <c r="A37" s="54" t="s">
        <v>45</v>
      </c>
      <c r="B37" s="51" t="s">
        <v>46</v>
      </c>
      <c r="C37" s="51" t="s">
        <v>26</v>
      </c>
      <c r="D37" s="52">
        <f t="shared" si="0"/>
        <v>0</v>
      </c>
      <c r="E37" s="52">
        <v>0</v>
      </c>
      <c r="F37" s="52"/>
    </row>
    <row r="38" spans="1:6" ht="15.75">
      <c r="A38" s="54"/>
      <c r="B38" s="51"/>
      <c r="C38" s="51"/>
      <c r="D38" s="52"/>
      <c r="E38" s="52"/>
      <c r="F38" s="52"/>
    </row>
    <row r="39" spans="1:6" ht="15.75">
      <c r="A39" s="50" t="s">
        <v>1</v>
      </c>
      <c r="B39" s="51" t="s">
        <v>27</v>
      </c>
      <c r="C39" s="51"/>
      <c r="D39" s="52">
        <f t="shared" si="0"/>
        <v>0</v>
      </c>
      <c r="E39" s="52">
        <v>0</v>
      </c>
      <c r="F39" s="52"/>
    </row>
    <row r="40" spans="1:6" ht="15.75">
      <c r="A40" s="50" t="s">
        <v>63</v>
      </c>
      <c r="B40" s="51" t="s">
        <v>27</v>
      </c>
      <c r="C40" s="51" t="s">
        <v>25</v>
      </c>
      <c r="D40" s="52">
        <f t="shared" si="0"/>
        <v>0</v>
      </c>
      <c r="E40" s="52">
        <v>0</v>
      </c>
      <c r="F40" s="52"/>
    </row>
    <row r="41" spans="1:6" ht="15.75">
      <c r="A41" s="54" t="s">
        <v>4</v>
      </c>
      <c r="B41" s="51" t="s">
        <v>27</v>
      </c>
      <c r="C41" s="51" t="s">
        <v>32</v>
      </c>
      <c r="D41" s="52">
        <f t="shared" si="0"/>
        <v>0</v>
      </c>
      <c r="E41" s="52">
        <v>0</v>
      </c>
      <c r="F41" s="52"/>
    </row>
    <row r="42" spans="1:6" ht="15.75">
      <c r="A42" s="54" t="s">
        <v>9</v>
      </c>
      <c r="B42" s="51" t="s">
        <v>27</v>
      </c>
      <c r="C42" s="51" t="s">
        <v>34</v>
      </c>
      <c r="D42" s="52">
        <f t="shared" si="0"/>
        <v>0</v>
      </c>
      <c r="E42" s="52">
        <v>0</v>
      </c>
      <c r="F42" s="52"/>
    </row>
    <row r="43" spans="1:6" ht="15.75">
      <c r="A43" s="50"/>
      <c r="B43" s="51"/>
      <c r="C43" s="51"/>
      <c r="D43" s="52"/>
      <c r="E43" s="52"/>
      <c r="F43" s="52"/>
    </row>
    <row r="44" spans="1:6" ht="15.75">
      <c r="A44" s="50" t="s">
        <v>10</v>
      </c>
      <c r="B44" s="51" t="s">
        <v>30</v>
      </c>
      <c r="C44" s="51"/>
      <c r="D44" s="52">
        <f t="shared" si="0"/>
        <v>0</v>
      </c>
      <c r="E44" s="52">
        <v>0</v>
      </c>
      <c r="F44" s="52"/>
    </row>
    <row r="45" spans="1:6" ht="15.75">
      <c r="A45" s="50" t="s">
        <v>64</v>
      </c>
      <c r="B45" s="51" t="s">
        <v>30</v>
      </c>
      <c r="C45" s="51" t="s">
        <v>25</v>
      </c>
      <c r="D45" s="52">
        <f t="shared" si="0"/>
        <v>0</v>
      </c>
      <c r="E45" s="52">
        <v>0</v>
      </c>
      <c r="F45" s="52"/>
    </row>
    <row r="46" spans="1:6" ht="15.75">
      <c r="A46" s="50" t="s">
        <v>11</v>
      </c>
      <c r="B46" s="51" t="s">
        <v>30</v>
      </c>
      <c r="C46" s="51" t="s">
        <v>28</v>
      </c>
      <c r="D46" s="52">
        <f t="shared" si="0"/>
        <v>0</v>
      </c>
      <c r="E46" s="52"/>
      <c r="F46" s="52"/>
    </row>
    <row r="47" spans="1:6" ht="15.75">
      <c r="A47" s="50" t="s">
        <v>35</v>
      </c>
      <c r="B47" s="51"/>
      <c r="C47" s="51"/>
      <c r="D47" s="52"/>
      <c r="E47" s="52"/>
      <c r="F47" s="52"/>
    </row>
    <row r="48" spans="1:6" ht="15.75">
      <c r="A48" s="50" t="s">
        <v>36</v>
      </c>
      <c r="B48" s="51" t="s">
        <v>30</v>
      </c>
      <c r="C48" s="51" t="s">
        <v>33</v>
      </c>
      <c r="D48" s="52">
        <f t="shared" si="0"/>
        <v>0</v>
      </c>
      <c r="E48" s="52">
        <v>0</v>
      </c>
      <c r="F48" s="52"/>
    </row>
    <row r="49" spans="1:6" ht="15.75">
      <c r="A49" s="50"/>
      <c r="B49" s="51"/>
      <c r="C49" s="51"/>
      <c r="D49" s="52"/>
      <c r="E49" s="52"/>
      <c r="F49" s="52"/>
    </row>
    <row r="50" spans="1:6" ht="15.75">
      <c r="A50" s="50" t="s">
        <v>12</v>
      </c>
      <c r="B50" s="51" t="s">
        <v>34</v>
      </c>
      <c r="C50" s="51"/>
      <c r="D50" s="52">
        <f t="shared" si="0"/>
        <v>0</v>
      </c>
      <c r="E50" s="52">
        <v>0</v>
      </c>
      <c r="F50" s="52"/>
    </row>
    <row r="51" spans="1:6" ht="15.75">
      <c r="A51" s="50" t="s">
        <v>65</v>
      </c>
      <c r="B51" s="51" t="s">
        <v>34</v>
      </c>
      <c r="C51" s="51" t="s">
        <v>25</v>
      </c>
      <c r="D51" s="52">
        <f t="shared" si="0"/>
        <v>0</v>
      </c>
      <c r="E51" s="52">
        <v>0</v>
      </c>
      <c r="F51" s="52"/>
    </row>
    <row r="52" spans="1:6" ht="15.75">
      <c r="A52" s="54"/>
      <c r="B52" s="51"/>
      <c r="C52" s="51"/>
      <c r="D52" s="52"/>
      <c r="E52" s="52"/>
      <c r="F52" s="52"/>
    </row>
    <row r="53" spans="1:6" ht="15.75">
      <c r="A53" s="50" t="s">
        <v>2</v>
      </c>
      <c r="B53" s="51" t="s">
        <v>29</v>
      </c>
      <c r="C53" s="51"/>
      <c r="D53" s="52">
        <f t="shared" si="0"/>
        <v>-1043.1</v>
      </c>
      <c r="E53" s="52">
        <v>-1043.1</v>
      </c>
      <c r="F53" s="52"/>
    </row>
    <row r="54" spans="1:6" ht="15.75">
      <c r="A54" s="50" t="s">
        <v>66</v>
      </c>
      <c r="B54" s="51" t="s">
        <v>29</v>
      </c>
      <c r="C54" s="51" t="s">
        <v>25</v>
      </c>
      <c r="D54" s="52">
        <f t="shared" si="0"/>
        <v>0</v>
      </c>
      <c r="E54" s="52">
        <v>0</v>
      </c>
      <c r="F54" s="52"/>
    </row>
    <row r="55" spans="1:6" ht="15.75">
      <c r="A55" s="50" t="s">
        <v>41</v>
      </c>
      <c r="B55" s="51" t="s">
        <v>29</v>
      </c>
      <c r="C55" s="51" t="s">
        <v>28</v>
      </c>
      <c r="D55" s="52">
        <f t="shared" si="0"/>
        <v>-875.1</v>
      </c>
      <c r="E55" s="52">
        <v>-875.1</v>
      </c>
      <c r="F55" s="52"/>
    </row>
    <row r="56" spans="1:6" ht="15.75">
      <c r="A56" s="50" t="s">
        <v>37</v>
      </c>
      <c r="B56" s="51" t="s">
        <v>29</v>
      </c>
      <c r="C56" s="51" t="s">
        <v>33</v>
      </c>
      <c r="D56" s="52">
        <f t="shared" si="0"/>
        <v>-168</v>
      </c>
      <c r="E56" s="52">
        <v>-168</v>
      </c>
      <c r="F56" s="52"/>
    </row>
    <row r="57" spans="1:6" ht="15.75">
      <c r="A57" s="50"/>
      <c r="B57" s="51"/>
      <c r="C57" s="51"/>
      <c r="D57" s="52"/>
      <c r="E57" s="52"/>
      <c r="F57" s="52"/>
    </row>
    <row r="58" spans="1:6" ht="15.75">
      <c r="A58" s="50" t="s">
        <v>68</v>
      </c>
      <c r="B58" s="51" t="s">
        <v>31</v>
      </c>
      <c r="C58" s="51"/>
      <c r="D58" s="52">
        <v>1043.7</v>
      </c>
      <c r="E58" s="52">
        <v>1043.7</v>
      </c>
      <c r="F58" s="52"/>
    </row>
    <row r="59" spans="1:6" ht="15.75">
      <c r="A59" s="55" t="s">
        <v>60</v>
      </c>
      <c r="B59" s="51" t="s">
        <v>31</v>
      </c>
      <c r="C59" s="51" t="s">
        <v>25</v>
      </c>
      <c r="D59" s="52">
        <f t="shared" si="0"/>
        <v>0</v>
      </c>
      <c r="E59" s="52">
        <v>0</v>
      </c>
      <c r="F59" s="52"/>
    </row>
    <row r="60" spans="1:6" ht="15.75">
      <c r="A60" s="54" t="s">
        <v>67</v>
      </c>
      <c r="B60" s="51" t="s">
        <v>31</v>
      </c>
      <c r="C60" s="51" t="s">
        <v>32</v>
      </c>
      <c r="D60" s="52">
        <v>1043.7</v>
      </c>
      <c r="E60" s="52">
        <v>1043.7</v>
      </c>
      <c r="F60" s="52"/>
    </row>
    <row r="61" spans="1:6" ht="15.75">
      <c r="A61" s="50" t="s">
        <v>3</v>
      </c>
      <c r="B61" s="51"/>
      <c r="C61" s="51"/>
      <c r="D61" s="52">
        <f t="shared" si="0"/>
        <v>2.2737367544323206E-13</v>
      </c>
      <c r="E61" s="56">
        <f>(E20+E32+E39+E44+E50+E28+E53+E59+E36+E60)</f>
        <v>2.2737367544323206E-13</v>
      </c>
      <c r="F61" s="56">
        <f>(F20+F32+F39+F44+F50+F28+F53+F59+F36)</f>
        <v>0</v>
      </c>
    </row>
    <row r="62" spans="1:6" ht="15.75">
      <c r="A62" s="57"/>
      <c r="B62" s="58"/>
      <c r="C62" s="59"/>
      <c r="D62" s="52"/>
      <c r="E62" s="52"/>
      <c r="F62" s="52"/>
    </row>
    <row r="63" spans="1:6" ht="15.75">
      <c r="A63" s="55"/>
      <c r="B63" s="60"/>
      <c r="C63" s="61"/>
      <c r="D63" s="62"/>
      <c r="E63" s="55"/>
      <c r="F63" s="55"/>
    </row>
    <row r="64" spans="1:6" ht="15.75">
      <c r="A64" s="55"/>
      <c r="B64" s="63"/>
      <c r="C64" s="64"/>
      <c r="D64" s="55"/>
      <c r="E64" s="55"/>
      <c r="F64" s="55"/>
    </row>
    <row r="65" spans="1:6" ht="15.75">
      <c r="A65" s="8"/>
      <c r="B65" s="9"/>
      <c r="C65" s="10"/>
      <c r="D65" s="8"/>
      <c r="E65" s="8"/>
      <c r="F65" s="8"/>
    </row>
    <row r="66" spans="1:6" ht="15.75">
      <c r="A66" s="8"/>
      <c r="B66" s="9"/>
      <c r="C66" s="10"/>
      <c r="D66" s="8"/>
      <c r="E66" s="8"/>
      <c r="F66" s="8"/>
    </row>
    <row r="67" spans="1:6" ht="15.75">
      <c r="A67" s="8"/>
      <c r="B67" s="9"/>
      <c r="C67" s="10"/>
      <c r="D67" s="8"/>
      <c r="E67" s="8"/>
      <c r="F67" s="8"/>
    </row>
    <row r="68" spans="1:6" ht="15.75">
      <c r="A68" s="8"/>
      <c r="B68" s="9"/>
      <c r="C68" s="10"/>
      <c r="D68" s="8"/>
      <c r="E68" s="8"/>
      <c r="F68" s="8"/>
    </row>
    <row r="69" spans="1:6" ht="15.75">
      <c r="A69" s="8"/>
      <c r="B69" s="9"/>
      <c r="C69" s="10"/>
      <c r="D69" s="8"/>
      <c r="E69" s="8"/>
      <c r="F69" s="8"/>
    </row>
    <row r="70" spans="1:6" ht="15.75">
      <c r="A70" s="8"/>
      <c r="B70" s="9"/>
      <c r="C70" s="10"/>
      <c r="D70" s="8"/>
      <c r="E70" s="8"/>
      <c r="F70" s="8"/>
    </row>
    <row r="71" spans="1:6" ht="15.75">
      <c r="A71" s="8"/>
      <c r="B71" s="9"/>
      <c r="C71" s="10"/>
      <c r="D71" s="8"/>
      <c r="E71" s="8"/>
      <c r="F71" s="8"/>
    </row>
    <row r="72" spans="1:6" ht="15.75">
      <c r="A72" s="8"/>
      <c r="B72" s="10"/>
      <c r="C72" s="10"/>
      <c r="D72" s="8"/>
      <c r="E72" s="8"/>
      <c r="F72" s="8"/>
    </row>
    <row r="73" spans="1:6" ht="15.75">
      <c r="A73" s="8"/>
      <c r="B73" s="10"/>
      <c r="C73" s="10"/>
      <c r="D73" s="8"/>
      <c r="E73" s="8"/>
      <c r="F73" s="8"/>
    </row>
    <row r="74" spans="1:6" ht="15.75">
      <c r="A74" s="8"/>
      <c r="B74" s="10"/>
      <c r="C74" s="10"/>
      <c r="D74" s="8"/>
      <c r="E74" s="8"/>
      <c r="F74" s="8"/>
    </row>
    <row r="75" spans="1:6" ht="15.75">
      <c r="A75" s="8"/>
      <c r="B75" s="10"/>
      <c r="C75" s="10"/>
      <c r="D75" s="8"/>
      <c r="E75" s="8"/>
      <c r="F75" s="8"/>
    </row>
    <row r="76" spans="1:6" ht="15.75">
      <c r="A76" s="8"/>
      <c r="B76" s="10"/>
      <c r="C76" s="10"/>
      <c r="D76" s="8"/>
      <c r="E76" s="8"/>
      <c r="F76" s="8"/>
    </row>
    <row r="77" spans="1:6" ht="15.75">
      <c r="A77" s="8"/>
      <c r="B77" s="10"/>
      <c r="C77" s="10"/>
      <c r="D77" s="8"/>
      <c r="E77" s="8"/>
      <c r="F77" s="8"/>
    </row>
    <row r="78" spans="1:6" ht="15.75">
      <c r="A78" s="8"/>
      <c r="B78" s="10"/>
      <c r="C78" s="10"/>
      <c r="D78" s="8"/>
      <c r="E78" s="8"/>
      <c r="F78" s="8"/>
    </row>
    <row r="79" spans="1:6" ht="15.75">
      <c r="A79" s="8"/>
      <c r="B79" s="10"/>
      <c r="C79" s="10"/>
      <c r="D79" s="8"/>
      <c r="E79" s="8"/>
      <c r="F79" s="8"/>
    </row>
    <row r="80" spans="1:6" ht="15.75">
      <c r="A80" s="8"/>
      <c r="B80" s="10"/>
      <c r="C80" s="10"/>
      <c r="D80" s="8"/>
      <c r="E80" s="8"/>
      <c r="F80" s="8"/>
    </row>
    <row r="81" spans="1:6" ht="15.75">
      <c r="A81" s="8"/>
      <c r="B81" s="10"/>
      <c r="C81" s="10"/>
      <c r="D81" s="8"/>
      <c r="E81" s="8"/>
      <c r="F81" s="8"/>
    </row>
    <row r="82" spans="1:6" ht="15.75">
      <c r="A82" s="8"/>
      <c r="B82" s="10"/>
      <c r="C82" s="10"/>
      <c r="D82" s="8"/>
      <c r="E82" s="8"/>
      <c r="F82" s="8"/>
    </row>
    <row r="83" spans="1:6" ht="15.75">
      <c r="A83" s="8"/>
      <c r="B83" s="10"/>
      <c r="C83" s="10"/>
      <c r="D83" s="8"/>
      <c r="E83" s="8"/>
      <c r="F83" s="8"/>
    </row>
    <row r="84" spans="1:6" ht="15.75">
      <c r="A84" s="8"/>
      <c r="B84" s="10"/>
      <c r="C84" s="10"/>
      <c r="D84" s="8"/>
      <c r="E84" s="8"/>
      <c r="F84" s="8"/>
    </row>
    <row r="85" spans="1:6" ht="15.75">
      <c r="A85" s="8"/>
      <c r="B85" s="10"/>
      <c r="C85" s="10"/>
      <c r="D85" s="8"/>
      <c r="E85" s="8"/>
      <c r="F85" s="8"/>
    </row>
    <row r="86" spans="1:6" ht="15.75">
      <c r="A86" s="8"/>
      <c r="B86" s="10"/>
      <c r="C86" s="10"/>
      <c r="D86" s="8"/>
      <c r="E86" s="8"/>
      <c r="F86" s="8"/>
    </row>
    <row r="87" spans="1:6" ht="15.75">
      <c r="A87" s="8"/>
      <c r="B87" s="10"/>
      <c r="C87" s="10"/>
      <c r="D87" s="8"/>
      <c r="E87" s="8"/>
      <c r="F87" s="8"/>
    </row>
    <row r="88" spans="1:6" ht="15.75">
      <c r="A88" s="8"/>
      <c r="B88" s="10"/>
      <c r="C88" s="10"/>
      <c r="D88" s="8"/>
      <c r="E88" s="8"/>
      <c r="F88" s="8"/>
    </row>
    <row r="89" spans="1:6" ht="15.75">
      <c r="A89" s="8"/>
      <c r="B89" s="10"/>
      <c r="C89" s="10"/>
      <c r="D89" s="8"/>
      <c r="E89" s="8"/>
      <c r="F89" s="8"/>
    </row>
    <row r="90" spans="1:6" ht="15.75">
      <c r="A90" s="8"/>
      <c r="B90" s="10"/>
      <c r="C90" s="10"/>
      <c r="D90" s="8"/>
      <c r="E90" s="8"/>
      <c r="F90" s="8"/>
    </row>
    <row r="91" spans="1:6" ht="15.75">
      <c r="A91" s="8"/>
      <c r="B91" s="10"/>
      <c r="C91" s="10"/>
      <c r="D91" s="8"/>
      <c r="E91" s="8"/>
      <c r="F91" s="8"/>
    </row>
    <row r="92" spans="1:6" ht="15.75">
      <c r="A92" s="8"/>
      <c r="B92" s="10"/>
      <c r="C92" s="10"/>
      <c r="D92" s="8"/>
      <c r="E92" s="8"/>
      <c r="F92" s="8"/>
    </row>
    <row r="93" spans="1:6" ht="15.75">
      <c r="A93" s="8"/>
      <c r="B93" s="10"/>
      <c r="C93" s="10"/>
      <c r="D93" s="8"/>
      <c r="E93" s="8"/>
      <c r="F93" s="8"/>
    </row>
    <row r="94" spans="1:6" ht="15.75">
      <c r="A94" s="8"/>
      <c r="B94" s="10"/>
      <c r="C94" s="10"/>
      <c r="D94" s="8"/>
      <c r="E94" s="8"/>
      <c r="F94" s="8"/>
    </row>
    <row r="95" spans="1:6" ht="15.75">
      <c r="A95" s="8"/>
      <c r="B95" s="10"/>
      <c r="C95" s="10"/>
      <c r="D95" s="8"/>
      <c r="E95" s="8"/>
      <c r="F95" s="8"/>
    </row>
    <row r="96" spans="1:6" ht="15.75">
      <c r="A96" s="8"/>
      <c r="B96" s="10"/>
      <c r="C96" s="10"/>
      <c r="D96" s="8"/>
      <c r="E96" s="8"/>
      <c r="F96" s="8"/>
    </row>
    <row r="97" spans="1:6" ht="15.75">
      <c r="A97" s="8"/>
      <c r="B97" s="10"/>
      <c r="C97" s="10"/>
      <c r="D97" s="8"/>
      <c r="E97" s="8"/>
      <c r="F97" s="8"/>
    </row>
    <row r="98" spans="1:6" ht="15.75">
      <c r="A98" s="8"/>
      <c r="B98" s="10"/>
      <c r="C98" s="10"/>
      <c r="D98" s="8"/>
      <c r="E98" s="8"/>
      <c r="F98" s="8"/>
    </row>
    <row r="99" spans="1:6" ht="15.75">
      <c r="A99" s="8"/>
      <c r="B99" s="10"/>
      <c r="C99" s="10"/>
      <c r="D99" s="8"/>
      <c r="E99" s="8"/>
      <c r="F99" s="8"/>
    </row>
    <row r="100" spans="1:6" ht="15.75">
      <c r="A100" s="8"/>
      <c r="B100" s="10"/>
      <c r="C100" s="10"/>
      <c r="D100" s="8"/>
      <c r="E100" s="8"/>
      <c r="F100" s="8"/>
    </row>
    <row r="101" spans="1:6" ht="15.75">
      <c r="A101" s="8"/>
      <c r="B101" s="10"/>
      <c r="C101" s="10"/>
      <c r="D101" s="8"/>
      <c r="E101" s="8"/>
      <c r="F101" s="8"/>
    </row>
    <row r="102" spans="1:6" ht="15.75">
      <c r="A102" s="8"/>
      <c r="B102" s="10"/>
      <c r="C102" s="10"/>
      <c r="D102" s="8"/>
      <c r="E102" s="8"/>
      <c r="F102" s="8"/>
    </row>
    <row r="103" spans="1:6" ht="15.75">
      <c r="A103" s="8"/>
      <c r="B103" s="10"/>
      <c r="C103" s="10"/>
      <c r="D103" s="8"/>
      <c r="E103" s="8"/>
      <c r="F103" s="8"/>
    </row>
    <row r="104" spans="1:6" ht="15.75">
      <c r="A104" s="8"/>
      <c r="B104" s="10"/>
      <c r="C104" s="10"/>
      <c r="D104" s="8"/>
      <c r="E104" s="8"/>
      <c r="F104" s="8"/>
    </row>
    <row r="105" spans="1:6" ht="15.75">
      <c r="A105" s="8"/>
      <c r="B105" s="10"/>
      <c r="C105" s="10"/>
      <c r="D105" s="8"/>
      <c r="E105" s="8"/>
      <c r="F105" s="8"/>
    </row>
    <row r="106" spans="1:6" ht="15.75">
      <c r="A106" s="8"/>
      <c r="B106" s="10"/>
      <c r="C106" s="10"/>
      <c r="D106" s="8"/>
      <c r="E106" s="8"/>
      <c r="F106" s="8"/>
    </row>
    <row r="107" spans="1:6" ht="15.75">
      <c r="A107" s="8"/>
      <c r="B107" s="10"/>
      <c r="C107" s="10"/>
      <c r="D107" s="8"/>
      <c r="E107" s="8"/>
      <c r="F107" s="8"/>
    </row>
    <row r="108" spans="1:6" ht="15.75">
      <c r="A108" s="8"/>
      <c r="B108" s="10"/>
      <c r="C108" s="10"/>
      <c r="D108" s="8"/>
      <c r="E108" s="8"/>
      <c r="F108" s="8"/>
    </row>
    <row r="109" spans="1:6" ht="15.75">
      <c r="A109" s="8"/>
      <c r="B109" s="10"/>
      <c r="C109" s="10"/>
      <c r="D109" s="8"/>
      <c r="E109" s="8"/>
      <c r="F109" s="8"/>
    </row>
    <row r="110" spans="1:6" ht="15.75">
      <c r="A110" s="8"/>
      <c r="B110" s="10"/>
      <c r="C110" s="10"/>
      <c r="D110" s="8"/>
      <c r="E110" s="8"/>
      <c r="F110" s="8"/>
    </row>
    <row r="111" spans="1:6" ht="15.75">
      <c r="A111" s="8"/>
      <c r="B111" s="10"/>
      <c r="C111" s="10"/>
      <c r="D111" s="8"/>
      <c r="E111" s="8"/>
      <c r="F111" s="8"/>
    </row>
    <row r="112" spans="1:6" ht="15.75">
      <c r="A112" s="8"/>
      <c r="B112" s="10"/>
      <c r="C112" s="10"/>
      <c r="D112" s="8"/>
      <c r="E112" s="8"/>
      <c r="F112" s="8"/>
    </row>
    <row r="113" spans="1:6" ht="15.75">
      <c r="A113" s="8"/>
      <c r="B113" s="10"/>
      <c r="C113" s="10"/>
      <c r="D113" s="8"/>
      <c r="E113" s="8"/>
      <c r="F113" s="8"/>
    </row>
    <row r="114" spans="1:6" ht="15.75">
      <c r="A114" s="8"/>
      <c r="B114" s="10"/>
      <c r="C114" s="10"/>
      <c r="D114" s="8"/>
      <c r="E114" s="8"/>
      <c r="F114" s="8"/>
    </row>
    <row r="115" spans="1:6" ht="15.75">
      <c r="A115" s="8"/>
      <c r="B115" s="10"/>
      <c r="C115" s="10"/>
      <c r="D115" s="8"/>
      <c r="E115" s="8"/>
      <c r="F115" s="8"/>
    </row>
    <row r="116" spans="1:6" ht="15.75">
      <c r="A116" s="8"/>
      <c r="B116" s="10"/>
      <c r="C116" s="10"/>
      <c r="D116" s="8"/>
      <c r="E116" s="8"/>
      <c r="F116" s="8"/>
    </row>
    <row r="117" spans="1:6" ht="15.75">
      <c r="A117" s="8"/>
      <c r="B117" s="10"/>
      <c r="C117" s="10"/>
      <c r="D117" s="8"/>
      <c r="E117" s="8"/>
      <c r="F117" s="8"/>
    </row>
    <row r="118" spans="1:6" ht="15.75">
      <c r="A118" s="8"/>
      <c r="B118" s="10"/>
      <c r="C118" s="10"/>
      <c r="D118" s="8"/>
      <c r="E118" s="8"/>
      <c r="F118" s="8"/>
    </row>
    <row r="119" spans="1:6" ht="15.75">
      <c r="A119" s="8"/>
      <c r="B119" s="10"/>
      <c r="C119" s="10"/>
      <c r="D119" s="8"/>
      <c r="E119" s="8"/>
      <c r="F119" s="8"/>
    </row>
    <row r="120" spans="1:6" ht="15.75">
      <c r="A120" s="8"/>
      <c r="B120" s="10"/>
      <c r="C120" s="10"/>
      <c r="D120" s="8"/>
      <c r="E120" s="8"/>
      <c r="F120" s="8"/>
    </row>
    <row r="121" spans="1:6" ht="15.75">
      <c r="A121" s="8"/>
      <c r="B121" s="10"/>
      <c r="C121" s="10"/>
      <c r="D121" s="8"/>
      <c r="E121" s="8"/>
      <c r="F121" s="8"/>
    </row>
    <row r="122" spans="1:6" ht="15.75">
      <c r="A122" s="8"/>
      <c r="B122" s="10"/>
      <c r="C122" s="10"/>
      <c r="D122" s="8"/>
      <c r="E122" s="8"/>
      <c r="F122" s="8"/>
    </row>
    <row r="123" spans="1:6" ht="15.75">
      <c r="A123" s="8"/>
      <c r="B123" s="10"/>
      <c r="C123" s="10"/>
      <c r="D123" s="8"/>
      <c r="E123" s="8"/>
      <c r="F123" s="8"/>
    </row>
    <row r="124" spans="1:6" ht="15.75">
      <c r="A124" s="8"/>
      <c r="B124" s="10"/>
      <c r="C124" s="10"/>
      <c r="D124" s="8"/>
      <c r="E124" s="8"/>
      <c r="F124" s="8"/>
    </row>
    <row r="125" spans="1:6" ht="15.75">
      <c r="A125" s="8"/>
      <c r="B125" s="10"/>
      <c r="C125" s="10"/>
      <c r="D125" s="8"/>
      <c r="E125" s="8"/>
      <c r="F125" s="8"/>
    </row>
    <row r="126" spans="1:6" ht="15.75">
      <c r="A126" s="8"/>
      <c r="B126" s="10"/>
      <c r="C126" s="10"/>
      <c r="D126" s="8"/>
      <c r="E126" s="8"/>
      <c r="F126" s="8"/>
    </row>
    <row r="127" spans="1:6" ht="15.75">
      <c r="A127" s="8"/>
      <c r="B127" s="10"/>
      <c r="C127" s="10"/>
      <c r="D127" s="8"/>
      <c r="E127" s="8"/>
      <c r="F127" s="8"/>
    </row>
    <row r="128" spans="1:6" ht="15.75">
      <c r="A128" s="8"/>
      <c r="B128" s="10"/>
      <c r="C128" s="10"/>
      <c r="D128" s="8"/>
      <c r="E128" s="8"/>
      <c r="F128" s="8"/>
    </row>
    <row r="129" spans="1:6" ht="15.75">
      <c r="A129" s="8"/>
      <c r="B129" s="10"/>
      <c r="C129" s="10"/>
      <c r="D129" s="8"/>
      <c r="E129" s="8"/>
      <c r="F129" s="8"/>
    </row>
    <row r="130" spans="1:6" ht="15.75">
      <c r="A130" s="8"/>
      <c r="B130" s="10"/>
      <c r="C130" s="10"/>
      <c r="D130" s="8"/>
      <c r="E130" s="8"/>
      <c r="F130" s="8"/>
    </row>
    <row r="131" spans="1:6" ht="15.75">
      <c r="A131" s="8"/>
      <c r="B131" s="10"/>
      <c r="C131" s="10"/>
      <c r="D131" s="8"/>
      <c r="E131" s="8"/>
      <c r="F131" s="8"/>
    </row>
    <row r="132" spans="1:6" ht="15.75">
      <c r="A132" s="8"/>
      <c r="B132" s="10"/>
      <c r="C132" s="10"/>
      <c r="D132" s="8"/>
      <c r="E132" s="8"/>
      <c r="F132" s="8"/>
    </row>
    <row r="133" spans="1:6" ht="15.75">
      <c r="A133" s="8"/>
      <c r="B133" s="10"/>
      <c r="C133" s="10"/>
      <c r="D133" s="8"/>
      <c r="E133" s="8"/>
      <c r="F133" s="8"/>
    </row>
    <row r="134" spans="1:6" ht="15.75">
      <c r="A134" s="8"/>
      <c r="B134" s="10"/>
      <c r="C134" s="10"/>
      <c r="D134" s="8"/>
      <c r="E134" s="8"/>
      <c r="F134" s="8"/>
    </row>
    <row r="135" spans="1:6" ht="15.75">
      <c r="A135" s="8"/>
      <c r="B135" s="10"/>
      <c r="C135" s="10"/>
      <c r="D135" s="8"/>
      <c r="E135" s="8"/>
      <c r="F135" s="8"/>
    </row>
    <row r="136" spans="1:6" ht="15.75">
      <c r="A136" s="8"/>
      <c r="B136" s="10"/>
      <c r="C136" s="10"/>
      <c r="D136" s="8"/>
      <c r="E136" s="8"/>
      <c r="F136" s="8"/>
    </row>
    <row r="137" spans="1:6" ht="15.75">
      <c r="A137" s="8"/>
      <c r="B137" s="10"/>
      <c r="C137" s="10"/>
      <c r="D137" s="8"/>
      <c r="E137" s="8"/>
      <c r="F137" s="8"/>
    </row>
    <row r="138" spans="1:6" ht="15.75">
      <c r="A138" s="8"/>
      <c r="B138" s="10"/>
      <c r="C138" s="10"/>
      <c r="D138" s="8"/>
      <c r="E138" s="8"/>
      <c r="F138" s="8"/>
    </row>
    <row r="139" spans="1:6" ht="15.75">
      <c r="A139" s="8"/>
      <c r="B139" s="10"/>
      <c r="C139" s="10"/>
      <c r="D139" s="8"/>
      <c r="E139" s="8"/>
      <c r="F139" s="8"/>
    </row>
    <row r="140" spans="1:6" ht="15.75">
      <c r="A140" s="8"/>
      <c r="B140" s="10"/>
      <c r="C140" s="10"/>
      <c r="D140" s="8"/>
      <c r="E140" s="8"/>
      <c r="F140" s="8"/>
    </row>
    <row r="141" spans="1:6" ht="15.75">
      <c r="A141" s="8"/>
      <c r="B141" s="10"/>
      <c r="C141" s="10"/>
      <c r="D141" s="8"/>
      <c r="E141" s="8"/>
      <c r="F141" s="8"/>
    </row>
    <row r="142" spans="1:6" ht="15.75">
      <c r="A142" s="8"/>
      <c r="B142" s="10"/>
      <c r="C142" s="10"/>
      <c r="D142" s="8"/>
      <c r="E142" s="8"/>
      <c r="F142" s="8"/>
    </row>
    <row r="143" spans="1:6" ht="15.75">
      <c r="A143" s="8"/>
      <c r="B143" s="10"/>
      <c r="C143" s="10"/>
      <c r="D143" s="8"/>
      <c r="E143" s="8"/>
      <c r="F143" s="8"/>
    </row>
    <row r="144" spans="1:6" ht="15.75">
      <c r="A144" s="8"/>
      <c r="B144" s="10"/>
      <c r="C144" s="10"/>
      <c r="D144" s="8"/>
      <c r="E144" s="8"/>
      <c r="F144" s="8"/>
    </row>
    <row r="145" spans="1:6" ht="15.75">
      <c r="A145" s="8"/>
      <c r="B145" s="10"/>
      <c r="C145" s="10"/>
      <c r="D145" s="8"/>
      <c r="E145" s="8"/>
      <c r="F145" s="8"/>
    </row>
    <row r="146" spans="1:6" ht="15.75">
      <c r="A146" s="8"/>
      <c r="B146" s="10"/>
      <c r="C146" s="10"/>
      <c r="D146" s="8"/>
      <c r="E146" s="8"/>
      <c r="F146" s="8"/>
    </row>
    <row r="147" spans="1:6" ht="15.75">
      <c r="A147" s="8"/>
      <c r="B147" s="10"/>
      <c r="C147" s="10"/>
      <c r="D147" s="8"/>
      <c r="E147" s="8"/>
      <c r="F147" s="8"/>
    </row>
    <row r="148" spans="1:6" ht="15.75">
      <c r="A148" s="8"/>
      <c r="B148" s="10"/>
      <c r="C148" s="10"/>
      <c r="D148" s="8"/>
      <c r="E148" s="8"/>
      <c r="F148" s="8"/>
    </row>
    <row r="149" spans="1:6" ht="15.75">
      <c r="A149" s="8"/>
      <c r="B149" s="10"/>
      <c r="C149" s="10"/>
      <c r="D149" s="8"/>
      <c r="E149" s="8"/>
      <c r="F149" s="8"/>
    </row>
    <row r="150" spans="1:6" ht="15.75">
      <c r="A150" s="8"/>
      <c r="B150" s="10"/>
      <c r="C150" s="10"/>
      <c r="D150" s="8"/>
      <c r="E150" s="8"/>
      <c r="F150" s="8"/>
    </row>
    <row r="151" spans="1:6" ht="15.75">
      <c r="A151" s="8"/>
      <c r="B151" s="10"/>
      <c r="C151" s="10"/>
      <c r="D151" s="8"/>
      <c r="E151" s="8"/>
      <c r="F151" s="8"/>
    </row>
    <row r="152" spans="1:6" ht="15.75">
      <c r="A152" s="8"/>
      <c r="B152" s="10"/>
      <c r="C152" s="10"/>
      <c r="D152" s="8"/>
      <c r="E152" s="8"/>
      <c r="F152" s="8"/>
    </row>
    <row r="153" spans="1:6" ht="15.75">
      <c r="A153" s="8"/>
      <c r="B153" s="10"/>
      <c r="C153" s="10"/>
      <c r="D153" s="8"/>
      <c r="E153" s="8"/>
      <c r="F153" s="8"/>
    </row>
    <row r="154" spans="1:6" ht="15.75">
      <c r="A154" s="8"/>
      <c r="B154" s="10"/>
      <c r="C154" s="10"/>
      <c r="D154" s="8"/>
      <c r="E154" s="8"/>
      <c r="F154" s="8"/>
    </row>
    <row r="155" spans="1:6" ht="15.75">
      <c r="A155" s="8"/>
      <c r="B155" s="10"/>
      <c r="C155" s="10"/>
      <c r="D155" s="8"/>
      <c r="E155" s="8"/>
      <c r="F155" s="8"/>
    </row>
    <row r="156" spans="1:6" ht="15.75">
      <c r="A156" s="8"/>
      <c r="B156" s="10"/>
      <c r="C156" s="10"/>
      <c r="D156" s="8"/>
      <c r="E156" s="8"/>
      <c r="F156" s="8"/>
    </row>
    <row r="157" spans="1:6" ht="15.75">
      <c r="A157" s="8"/>
      <c r="B157" s="10"/>
      <c r="C157" s="10"/>
      <c r="D157" s="8"/>
      <c r="E157" s="8"/>
      <c r="F157" s="8"/>
    </row>
    <row r="158" spans="1:6" ht="15.75">
      <c r="A158" s="8"/>
      <c r="B158" s="10"/>
      <c r="C158" s="10"/>
      <c r="D158" s="8"/>
      <c r="E158" s="8"/>
      <c r="F158" s="8"/>
    </row>
    <row r="159" spans="1:6" ht="15.75">
      <c r="A159" s="8"/>
      <c r="B159" s="10"/>
      <c r="C159" s="10"/>
      <c r="D159" s="8"/>
      <c r="E159" s="8"/>
      <c r="F159" s="8"/>
    </row>
    <row r="160" spans="1:6" ht="15.75">
      <c r="A160" s="8"/>
      <c r="B160" s="10"/>
      <c r="C160" s="10"/>
      <c r="D160" s="8"/>
      <c r="E160" s="8"/>
      <c r="F160" s="8"/>
    </row>
    <row r="161" spans="1:6" ht="15.75">
      <c r="A161" s="8"/>
      <c r="B161" s="10"/>
      <c r="C161" s="10"/>
      <c r="D161" s="8"/>
      <c r="E161" s="8"/>
      <c r="F161" s="8"/>
    </row>
    <row r="162" spans="1:6" ht="15.75">
      <c r="A162" s="8"/>
      <c r="B162" s="10"/>
      <c r="C162" s="10"/>
      <c r="D162" s="8"/>
      <c r="E162" s="8"/>
      <c r="F162" s="8"/>
    </row>
    <row r="163" spans="1:6" ht="15.75">
      <c r="A163" s="8"/>
      <c r="B163" s="10"/>
      <c r="C163" s="10"/>
      <c r="D163" s="8"/>
      <c r="E163" s="8"/>
      <c r="F163" s="8"/>
    </row>
    <row r="164" spans="1:6" ht="15.75">
      <c r="A164" s="8"/>
      <c r="B164" s="10"/>
      <c r="C164" s="10"/>
      <c r="D164" s="8"/>
      <c r="E164" s="8"/>
      <c r="F164" s="8"/>
    </row>
    <row r="165" spans="1:6" ht="15.75">
      <c r="A165" s="8"/>
      <c r="B165" s="10"/>
      <c r="C165" s="10"/>
      <c r="D165" s="8"/>
      <c r="E165" s="8"/>
      <c r="F165" s="8"/>
    </row>
    <row r="166" spans="1:6" ht="15.75">
      <c r="A166" s="8"/>
      <c r="B166" s="10"/>
      <c r="C166" s="10"/>
      <c r="D166" s="8"/>
      <c r="E166" s="8"/>
      <c r="F166" s="8"/>
    </row>
    <row r="167" spans="1:6" ht="15.75">
      <c r="A167" s="8"/>
      <c r="B167" s="10"/>
      <c r="C167" s="10"/>
      <c r="D167" s="8"/>
      <c r="E167" s="8"/>
      <c r="F167" s="8"/>
    </row>
    <row r="168" spans="1:6" ht="15.75">
      <c r="A168" s="8"/>
      <c r="B168" s="10"/>
      <c r="C168" s="10"/>
      <c r="D168" s="8"/>
      <c r="E168" s="8"/>
      <c r="F168" s="8"/>
    </row>
    <row r="169" spans="1:6" ht="15.75">
      <c r="A169" s="8"/>
      <c r="B169" s="10"/>
      <c r="C169" s="10"/>
      <c r="D169" s="8"/>
      <c r="E169" s="8"/>
      <c r="F169" s="8"/>
    </row>
    <row r="170" spans="1:6" ht="15.75">
      <c r="A170" s="8"/>
      <c r="B170" s="10"/>
      <c r="C170" s="10"/>
      <c r="D170" s="8"/>
      <c r="E170" s="8"/>
      <c r="F170" s="8"/>
    </row>
    <row r="171" spans="1:6" ht="15.75">
      <c r="A171" s="8"/>
      <c r="B171" s="10"/>
      <c r="C171" s="10"/>
      <c r="D171" s="8"/>
      <c r="E171" s="8"/>
      <c r="F171" s="8"/>
    </row>
    <row r="172" spans="1:6" ht="15.75">
      <c r="A172" s="8"/>
      <c r="B172" s="10"/>
      <c r="C172" s="10"/>
      <c r="D172" s="8"/>
      <c r="E172" s="8"/>
      <c r="F172" s="8"/>
    </row>
    <row r="173" spans="1:6" ht="15.75">
      <c r="A173" s="8"/>
      <c r="B173" s="10"/>
      <c r="C173" s="10"/>
      <c r="D173" s="8"/>
      <c r="E173" s="8"/>
      <c r="F173" s="8"/>
    </row>
    <row r="174" spans="1:6" ht="15.75">
      <c r="A174" s="8"/>
      <c r="B174" s="10"/>
      <c r="C174" s="10"/>
      <c r="D174" s="8"/>
      <c r="E174" s="8"/>
      <c r="F174" s="8"/>
    </row>
    <row r="175" spans="1:6" ht="15.75">
      <c r="A175" s="8"/>
      <c r="B175" s="10"/>
      <c r="C175" s="10"/>
      <c r="D175" s="8"/>
      <c r="E175" s="8"/>
      <c r="F175" s="8"/>
    </row>
    <row r="176" spans="1:6" ht="15.75">
      <c r="A176" s="8"/>
      <c r="B176" s="10"/>
      <c r="C176" s="10"/>
      <c r="D176" s="8"/>
      <c r="E176" s="8"/>
      <c r="F176" s="8"/>
    </row>
    <row r="177" spans="1:6" ht="15.75">
      <c r="A177" s="8"/>
      <c r="B177" s="10"/>
      <c r="C177" s="10"/>
      <c r="D177" s="8"/>
      <c r="E177" s="8"/>
      <c r="F177" s="8"/>
    </row>
    <row r="178" spans="1:6" ht="15.75">
      <c r="A178" s="8"/>
      <c r="B178" s="10"/>
      <c r="C178" s="10"/>
      <c r="D178" s="8"/>
      <c r="E178" s="8"/>
      <c r="F178" s="8"/>
    </row>
    <row r="179" spans="1:6" ht="15.75">
      <c r="A179" s="8"/>
      <c r="B179" s="10"/>
      <c r="C179" s="10"/>
      <c r="D179" s="8"/>
      <c r="E179" s="8"/>
      <c r="F179" s="8"/>
    </row>
    <row r="180" spans="1:6" ht="15.75">
      <c r="A180" s="8"/>
      <c r="B180" s="10"/>
      <c r="C180" s="10"/>
      <c r="D180" s="8"/>
      <c r="E180" s="8"/>
      <c r="F180" s="8"/>
    </row>
    <row r="181" spans="1:6" ht="15.75">
      <c r="A181" s="8"/>
      <c r="B181" s="10"/>
      <c r="C181" s="10"/>
      <c r="D181" s="8"/>
      <c r="E181" s="8"/>
      <c r="F181" s="8"/>
    </row>
    <row r="182" spans="1:6" ht="15.75">
      <c r="A182" s="8"/>
      <c r="B182" s="10"/>
      <c r="C182" s="10"/>
      <c r="D182" s="8"/>
      <c r="E182" s="8"/>
      <c r="F182" s="8"/>
    </row>
    <row r="183" spans="1:6" ht="15.75">
      <c r="A183" s="8"/>
      <c r="B183" s="10"/>
      <c r="C183" s="10"/>
      <c r="D183" s="8"/>
      <c r="E183" s="8"/>
      <c r="F183" s="8"/>
    </row>
    <row r="184" spans="1:6" ht="15.75">
      <c r="A184" s="8"/>
      <c r="B184" s="10"/>
      <c r="C184" s="10"/>
      <c r="D184" s="8"/>
      <c r="E184" s="8"/>
      <c r="F184" s="8"/>
    </row>
    <row r="185" spans="1:6" ht="15.75">
      <c r="A185" s="8"/>
      <c r="B185" s="10"/>
      <c r="C185" s="10"/>
      <c r="D185" s="8"/>
      <c r="E185" s="8"/>
      <c r="F185" s="8"/>
    </row>
    <row r="186" spans="1:6" ht="15.75">
      <c r="A186" s="8"/>
      <c r="B186" s="10"/>
      <c r="C186" s="10"/>
      <c r="D186" s="8"/>
      <c r="E186" s="8"/>
      <c r="F186" s="8"/>
    </row>
    <row r="187" spans="1:6" ht="15.75">
      <c r="A187" s="8"/>
      <c r="B187" s="10"/>
      <c r="C187" s="10"/>
      <c r="D187" s="8"/>
      <c r="E187" s="8"/>
      <c r="F187" s="8"/>
    </row>
    <row r="188" spans="1:6" ht="15.75">
      <c r="A188" s="8"/>
      <c r="B188" s="10"/>
      <c r="C188" s="10"/>
      <c r="D188" s="8"/>
      <c r="E188" s="8"/>
      <c r="F188" s="8"/>
    </row>
    <row r="189" spans="1:6" ht="15.75">
      <c r="A189" s="8"/>
      <c r="B189" s="10"/>
      <c r="C189" s="10"/>
      <c r="D189" s="8"/>
      <c r="E189" s="8"/>
      <c r="F189" s="8"/>
    </row>
    <row r="190" spans="1:6" ht="15.75">
      <c r="A190" s="8"/>
      <c r="B190" s="10"/>
      <c r="C190" s="10"/>
      <c r="D190" s="8"/>
      <c r="E190" s="8"/>
      <c r="F190" s="8"/>
    </row>
    <row r="191" spans="1:6" ht="15.75">
      <c r="A191" s="8"/>
      <c r="B191" s="10"/>
      <c r="C191" s="10"/>
      <c r="D191" s="8"/>
      <c r="E191" s="8"/>
      <c r="F191" s="8"/>
    </row>
    <row r="192" spans="1:6" ht="15.75">
      <c r="A192" s="8"/>
      <c r="B192" s="10"/>
      <c r="C192" s="10"/>
      <c r="D192" s="8"/>
      <c r="E192" s="8"/>
      <c r="F192" s="8"/>
    </row>
    <row r="193" spans="1:6" ht="15.75">
      <c r="A193" s="8"/>
      <c r="B193" s="10"/>
      <c r="C193" s="10"/>
      <c r="D193" s="8"/>
      <c r="E193" s="8"/>
      <c r="F193" s="8"/>
    </row>
    <row r="194" spans="1:6" ht="15.75">
      <c r="A194" s="8"/>
      <c r="B194" s="10"/>
      <c r="C194" s="10"/>
      <c r="D194" s="8"/>
      <c r="E194" s="8"/>
      <c r="F194" s="8"/>
    </row>
    <row r="195" spans="1:6" ht="15.75">
      <c r="A195" s="8"/>
      <c r="B195" s="10"/>
      <c r="C195" s="10"/>
      <c r="D195" s="8"/>
      <c r="E195" s="8"/>
      <c r="F195" s="8"/>
    </row>
    <row r="196" spans="1:6" ht="15.75">
      <c r="A196" s="8"/>
      <c r="B196" s="10"/>
      <c r="C196" s="10"/>
      <c r="D196" s="8"/>
      <c r="E196" s="8"/>
      <c r="F196" s="8"/>
    </row>
    <row r="197" spans="1:6" ht="15.75">
      <c r="A197" s="8"/>
      <c r="B197" s="10"/>
      <c r="C197" s="10"/>
      <c r="D197" s="8"/>
      <c r="E197" s="8"/>
      <c r="F197" s="8"/>
    </row>
  </sheetData>
  <printOptions/>
  <pageMargins left="0.49" right="0.16" top="0.63" bottom="0.5511811023622047" header="0.17" footer="0.5511811023622047"/>
  <pageSetup fitToHeight="2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РАЙФО</dc:creator>
  <cp:keywords/>
  <dc:description/>
  <cp:lastModifiedBy>Медведева</cp:lastModifiedBy>
  <cp:lastPrinted>2006-03-15T12:04:10Z</cp:lastPrinted>
  <dcterms:created xsi:type="dcterms:W3CDTF">2001-12-07T07:47:07Z</dcterms:created>
  <dcterms:modified xsi:type="dcterms:W3CDTF">2006-04-25T09:22:44Z</dcterms:modified>
  <cp:category/>
  <cp:version/>
  <cp:contentType/>
  <cp:contentStatus/>
</cp:coreProperties>
</file>