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tabRatio="601" activeTab="0"/>
  </bookViews>
  <sheets>
    <sheet name="SVODKA12" sheetId="1" r:id="rId1"/>
  </sheets>
  <definedNames>
    <definedName name="_Regression_Int" localSheetId="0" hidden="1">1</definedName>
    <definedName name="_xlnm.Print_Area" localSheetId="0">'SVODKA12'!$A$1:$G$69</definedName>
    <definedName name="Область_печати_ИМ" localSheetId="0">'SVODKA12'!#REF!</definedName>
  </definedNames>
  <calcPr fullCalcOnLoad="1"/>
</workbook>
</file>

<file path=xl/sharedStrings.xml><?xml version="1.0" encoding="utf-8"?>
<sst xmlns="http://schemas.openxmlformats.org/spreadsheetml/2006/main" count="106" uniqueCount="67">
  <si>
    <t xml:space="preserve">Наименование </t>
  </si>
  <si>
    <t>ОБРАЗОВАНИЕ</t>
  </si>
  <si>
    <t>СОЦИАЛЬНАЯ ПОЛИТИКА</t>
  </si>
  <si>
    <t>ВСЕГО РАСХОДОВ</t>
  </si>
  <si>
    <t>Общее образование</t>
  </si>
  <si>
    <t>ОБЩЕГОСУДАРСТВЕННЫЕ ВОПРОСЫ</t>
  </si>
  <si>
    <t>Функционирование местных администраций</t>
  </si>
  <si>
    <t>НАЦИОНАЛЬНАЯ ЭКОНОМИКА</t>
  </si>
  <si>
    <t>Другие вопросы в области образования</t>
  </si>
  <si>
    <t xml:space="preserve">КУЛЬТУРА,КИНЕМАТОГРАФИЯ,СРЕДСТВА МАССОВОЙ ИНФОРМАЦИИ </t>
  </si>
  <si>
    <t>Телевидение и радиовещание</t>
  </si>
  <si>
    <t>ЗДРАВООХРАНЕНИЕ И СПОРТ</t>
  </si>
  <si>
    <t>Приложение 3</t>
  </si>
  <si>
    <t xml:space="preserve">    по разделам и подразделам функциональной классификации расходов</t>
  </si>
  <si>
    <t xml:space="preserve">                     бюджетов Российской Федерации</t>
  </si>
  <si>
    <t>за счет</t>
  </si>
  <si>
    <t xml:space="preserve">за счет </t>
  </si>
  <si>
    <t>Раздел</t>
  </si>
  <si>
    <t>Подраздел</t>
  </si>
  <si>
    <t>ВСЕГО</t>
  </si>
  <si>
    <t>доходов от</t>
  </si>
  <si>
    <t>расходов</t>
  </si>
  <si>
    <t>районного</t>
  </si>
  <si>
    <t>предприни-</t>
  </si>
  <si>
    <t>бюджета</t>
  </si>
  <si>
    <t>мательской</t>
  </si>
  <si>
    <t>деятельности</t>
  </si>
  <si>
    <t>01</t>
  </si>
  <si>
    <t>04</t>
  </si>
  <si>
    <t>07</t>
  </si>
  <si>
    <t>03</t>
  </si>
  <si>
    <t>10</t>
  </si>
  <si>
    <t>08</t>
  </si>
  <si>
    <t>11</t>
  </si>
  <si>
    <t>02</t>
  </si>
  <si>
    <t>09</t>
  </si>
  <si>
    <t xml:space="preserve">                             Сумма,тыс.рублей</t>
  </si>
  <si>
    <t>15</t>
  </si>
  <si>
    <t>Другие общегосударственные вопросы</t>
  </si>
  <si>
    <t>Социальное обеспечение населения</t>
  </si>
  <si>
    <t>Обслуживание муниципального долга</t>
  </si>
  <si>
    <t>12</t>
  </si>
  <si>
    <t>05</t>
  </si>
  <si>
    <t>Представительные органы власти местн адм</t>
  </si>
  <si>
    <t>13</t>
  </si>
  <si>
    <t xml:space="preserve">    Распределение расходов бюджета Шумерлинского района на 2007 год</t>
  </si>
  <si>
    <t>Судебная система</t>
  </si>
  <si>
    <t>НАЦИОНАЛЬНАЯ БЕЗОПАСНОСТЬ И ПРАВООХР ДЕЯТЕЛЬН</t>
  </si>
  <si>
    <t>Дотации</t>
  </si>
  <si>
    <t xml:space="preserve">Субвенции и субсидии </t>
  </si>
  <si>
    <t>МЕЖБЮДЖЕТНЫЕ ТРАНСФЕРТЫ</t>
  </si>
  <si>
    <t>Резервный фонд</t>
  </si>
  <si>
    <t>из них:Транспорт</t>
  </si>
  <si>
    <t>из них:Дошкольное образование</t>
  </si>
  <si>
    <t>из них:Культура</t>
  </si>
  <si>
    <t>из них:Здравоохранение</t>
  </si>
  <si>
    <t>из них:Пенсионное обеспечение</t>
  </si>
  <si>
    <t xml:space="preserve">к решению Собрания депутатов </t>
  </si>
  <si>
    <t>Шумерлинского района</t>
  </si>
  <si>
    <t>Финансовые органы</t>
  </si>
  <si>
    <t>06</t>
  </si>
  <si>
    <t>Обеспечение функц органов правоохр деятельн</t>
  </si>
  <si>
    <t>Мероприятия по землеустройству и землепользованию</t>
  </si>
  <si>
    <t>ЖИЛИЩНО-КОММУНАЛЬНОЕ ХОЗЯЙСТВО</t>
  </si>
  <si>
    <t>Коммунальное хозяйство</t>
  </si>
  <si>
    <t>Физическая культура и спорт</t>
  </si>
  <si>
    <t>от "01"декабря  2006г.  № 14/1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</si>
</sst>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_)"/>
    <numFmt numFmtId="166" formatCode="0.00_)"/>
    <numFmt numFmtId="167" formatCode="0.0"/>
    <numFmt numFmtId="168" formatCode="0.000000000000"/>
    <numFmt numFmtId="169" formatCode="0.00000000000"/>
    <numFmt numFmtId="170" formatCode="_-* #,##0.0_р_._-;\-* #,##0.0_р_._-;_-* &quot;-&quot;??_р_._-;_-@_-"/>
    <numFmt numFmtId="171" formatCode="_-* #,##0_р_._-;\-* #,##0_р_._-;_-* &quot;-&quot;??_р_._-;_-@_-"/>
    <numFmt numFmtId="172" formatCode="_-* #,##0.000_р_._-;\-* #,##0.000_р_._-;_-* &quot;-&quot;??_р_._-;_-@_-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-* #,##0.0_р_._-;\-* #,##0.0_р_._-;_-* &quot;-&quot;?_р_._-;_-@_-"/>
  </numFmts>
  <fonts count="12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i/>
      <sz val="12"/>
      <color indexed="8"/>
      <name val="Courier"/>
      <family val="1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</cellStyleXfs>
  <cellXfs count="67">
    <xf numFmtId="0" fontId="0" fillId="0" borderId="0" xfId="0" applyAlignment="1">
      <alignment/>
    </xf>
    <xf numFmtId="0" fontId="0" fillId="2" borderId="0" xfId="0" applyFill="1" applyAlignment="1">
      <alignment/>
    </xf>
    <xf numFmtId="165" fontId="0" fillId="2" borderId="0" xfId="0" applyNumberFormat="1" applyFill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8" fillId="0" borderId="2" xfId="0" applyFont="1" applyFill="1" applyBorder="1" applyAlignment="1">
      <alignment/>
    </xf>
    <xf numFmtId="0" fontId="7" fillId="0" borderId="3" xfId="0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 applyProtection="1">
      <alignment horizontal="left"/>
      <protection/>
    </xf>
    <xf numFmtId="0" fontId="8" fillId="0" borderId="6" xfId="0" applyFont="1" applyFill="1" applyBorder="1" applyAlignment="1" applyProtection="1">
      <alignment/>
      <protection/>
    </xf>
    <xf numFmtId="0" fontId="7" fillId="0" borderId="4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Alignment="1" applyProtection="1">
      <alignment/>
      <protection/>
    </xf>
    <xf numFmtId="0" fontId="8" fillId="0" borderId="3" xfId="0" applyFont="1" applyFill="1" applyBorder="1" applyAlignment="1">
      <alignment horizontal="left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 applyProtection="1">
      <alignment horizontal="center"/>
      <protection/>
    </xf>
    <xf numFmtId="0" fontId="8" fillId="0" borderId="7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9" fillId="2" borderId="12" xfId="0" applyFont="1" applyFill="1" applyBorder="1" applyAlignment="1" applyProtection="1">
      <alignment horizontal="left"/>
      <protection/>
    </xf>
    <xf numFmtId="49" fontId="9" fillId="0" borderId="13" xfId="0" applyNumberFormat="1" applyFont="1" applyBorder="1" applyAlignment="1">
      <alignment horizontal="center"/>
    </xf>
    <xf numFmtId="167" fontId="9" fillId="2" borderId="13" xfId="0" applyNumberFormat="1" applyFont="1" applyFill="1" applyBorder="1" applyAlignment="1">
      <alignment/>
    </xf>
    <xf numFmtId="167" fontId="9" fillId="2" borderId="7" xfId="0" applyNumberFormat="1" applyFont="1" applyFill="1" applyBorder="1" applyAlignment="1">
      <alignment/>
    </xf>
    <xf numFmtId="0" fontId="9" fillId="2" borderId="12" xfId="0" applyFont="1" applyFill="1" applyBorder="1" applyAlignment="1">
      <alignment/>
    </xf>
    <xf numFmtId="167" fontId="9" fillId="0" borderId="13" xfId="0" applyNumberFormat="1" applyFont="1" applyBorder="1" applyAlignment="1">
      <alignment/>
    </xf>
    <xf numFmtId="0" fontId="9" fillId="2" borderId="11" xfId="0" applyFont="1" applyFill="1" applyBorder="1" applyAlignment="1" applyProtection="1">
      <alignment horizontal="left"/>
      <protection/>
    </xf>
    <xf numFmtId="167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2" borderId="0" xfId="0" applyFont="1" applyFill="1" applyAlignment="1">
      <alignment/>
    </xf>
    <xf numFmtId="165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>
      <alignment horizontal="left"/>
    </xf>
    <xf numFmtId="0" fontId="7" fillId="0" borderId="0" xfId="0" applyFont="1" applyAlignment="1">
      <alignment/>
    </xf>
    <xf numFmtId="0" fontId="3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165" fontId="10" fillId="2" borderId="14" xfId="0" applyNumberFormat="1" applyFont="1" applyFill="1" applyBorder="1" applyAlignment="1">
      <alignment/>
    </xf>
    <xf numFmtId="165" fontId="10" fillId="2" borderId="2" xfId="0" applyNumberFormat="1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5" fontId="9" fillId="2" borderId="15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165" fontId="3" fillId="2" borderId="0" xfId="0" applyNumberFormat="1" applyFont="1" applyFill="1" applyAlignment="1" applyProtection="1">
      <alignment horizontal="center"/>
      <protection/>
    </xf>
    <xf numFmtId="1" fontId="10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/>
    </xf>
    <xf numFmtId="165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12" xfId="0" applyFont="1" applyFill="1" applyBorder="1" applyAlignment="1" applyProtection="1">
      <alignment/>
      <protection/>
    </xf>
    <xf numFmtId="0" fontId="7" fillId="0" borderId="13" xfId="0" applyFont="1" applyBorder="1" applyAlignment="1">
      <alignment/>
    </xf>
    <xf numFmtId="0" fontId="7" fillId="0" borderId="13" xfId="0" applyFont="1" applyBorder="1" applyAlignment="1" applyProtection="1">
      <alignment horizontal="left"/>
      <protection/>
    </xf>
    <xf numFmtId="49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 applyProtection="1">
      <alignment horizontal="center"/>
      <protection/>
    </xf>
  </cellXfs>
  <cellStyles count="15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Hyperlink" xfId="21"/>
    <cellStyle name="Currency" xfId="22"/>
    <cellStyle name="Currency [0]" xfId="23"/>
    <cellStyle name="Followed Hyperlink" xfId="24"/>
    <cellStyle name="Percent" xfId="25"/>
    <cellStyle name="Comma" xfId="26"/>
    <cellStyle name="Comma [0]" xfId="27"/>
    <cellStyle name="Џђћ–…ќ’ќ›‰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76"/>
  <sheetViews>
    <sheetView tabSelected="1" zoomScale="60" zoomScaleNormal="60" workbookViewId="0" topLeftCell="A1">
      <selection activeCell="D4" sqref="D4"/>
    </sheetView>
  </sheetViews>
  <sheetFormatPr defaultColWidth="9.796875" defaultRowHeight="15"/>
  <cols>
    <col min="1" max="1" width="71.69921875" style="1" customWidth="1"/>
    <col min="2" max="2" width="9.296875" style="27" customWidth="1"/>
    <col min="3" max="3" width="10.296875" style="27" customWidth="1"/>
    <col min="4" max="4" width="16" style="1" customWidth="1"/>
    <col min="5" max="5" width="17.8984375" style="1" customWidth="1"/>
    <col min="6" max="6" width="18.19921875" style="1" customWidth="1"/>
    <col min="7" max="7" width="11.796875" style="1" customWidth="1"/>
    <col min="8" max="8" width="11.3984375" style="1" customWidth="1"/>
    <col min="9" max="9" width="9.19921875" style="1" customWidth="1"/>
    <col min="10" max="10" width="12.09765625" style="1" customWidth="1"/>
    <col min="11" max="11" width="13.8984375" style="1" customWidth="1"/>
    <col min="12" max="12" width="12.09765625" style="1" customWidth="1"/>
    <col min="13" max="13" width="13.296875" style="1" customWidth="1"/>
    <col min="14" max="14" width="48.09765625" style="1" customWidth="1"/>
    <col min="15" max="15" width="13.296875" style="1" customWidth="1"/>
    <col min="16" max="16" width="14.8984375" style="1" customWidth="1"/>
    <col min="17" max="17" width="12.19921875" style="1" customWidth="1"/>
    <col min="18" max="18" width="14.19921875" style="1" customWidth="1"/>
    <col min="19" max="19" width="10.796875" style="1" customWidth="1"/>
    <col min="20" max="20" width="48.8984375" style="1" customWidth="1"/>
    <col min="21" max="21" width="12.09765625" style="1" customWidth="1"/>
    <col min="22" max="22" width="11.69921875" style="1" customWidth="1"/>
    <col min="23" max="23" width="12" style="1" customWidth="1"/>
    <col min="24" max="24" width="11.19921875" style="1" customWidth="1"/>
    <col min="25" max="25" width="11.69921875" style="1" customWidth="1"/>
    <col min="26" max="26" width="11.796875" style="1" customWidth="1"/>
    <col min="27" max="27" width="12.3984375" style="1" customWidth="1"/>
    <col min="28" max="28" width="12" style="1" customWidth="1"/>
    <col min="29" max="29" width="11.8984375" style="1" customWidth="1"/>
    <col min="30" max="30" width="12.296875" style="1" customWidth="1"/>
    <col min="31" max="31" width="11" style="1" customWidth="1"/>
    <col min="32" max="32" width="9.796875" style="1" customWidth="1"/>
    <col min="33" max="34" width="11.296875" style="1" customWidth="1"/>
    <col min="35" max="35" width="10.796875" style="1" customWidth="1"/>
    <col min="36" max="36" width="11.19921875" style="1" customWidth="1"/>
    <col min="37" max="38" width="11" style="1" customWidth="1"/>
    <col min="39" max="39" width="10.69921875" style="1" customWidth="1"/>
    <col min="40" max="42" width="11.296875" style="1" customWidth="1"/>
    <col min="43" max="43" width="11.69921875" style="1" customWidth="1"/>
    <col min="44" max="44" width="12.19921875" style="1" customWidth="1"/>
    <col min="45" max="45" width="12.796875" style="1" customWidth="1"/>
    <col min="46" max="46" width="11.796875" style="1" customWidth="1"/>
    <col min="47" max="47" width="10.796875" style="1" customWidth="1"/>
    <col min="48" max="48" width="11.19921875" style="1" customWidth="1"/>
    <col min="49" max="49" width="10" style="1" customWidth="1"/>
    <col min="50" max="50" width="9.3984375" style="1" customWidth="1"/>
    <col min="51" max="52" width="10" style="1" bestFit="1" customWidth="1"/>
    <col min="53" max="53" width="9.796875" style="1" customWidth="1"/>
    <col min="54" max="54" width="11.796875" style="1" customWidth="1"/>
    <col min="55" max="55" width="10.796875" style="1" customWidth="1"/>
    <col min="56" max="56" width="13.796875" style="1" customWidth="1"/>
    <col min="57" max="57" width="11.796875" style="1" customWidth="1"/>
    <col min="58" max="58" width="40.296875" style="1" customWidth="1"/>
    <col min="59" max="59" width="12.8984375" style="1" customWidth="1"/>
    <col min="60" max="60" width="11.3984375" style="1" customWidth="1"/>
    <col min="61" max="62" width="11" style="1" customWidth="1"/>
    <col min="63" max="63" width="11.796875" style="1" customWidth="1"/>
    <col min="64" max="64" width="10.796875" style="1" customWidth="1"/>
    <col min="65" max="65" width="10.69921875" style="1" customWidth="1"/>
    <col min="66" max="66" width="10" style="1" customWidth="1"/>
    <col min="67" max="67" width="8.796875" style="1" customWidth="1"/>
    <col min="68" max="74" width="9.796875" style="1" customWidth="1"/>
    <col min="75" max="75" width="12.796875" style="1" customWidth="1"/>
    <col min="76" max="76" width="11.796875" style="1" customWidth="1"/>
    <col min="77" max="79" width="9.796875" style="1" customWidth="1"/>
    <col min="80" max="80" width="56" style="1" customWidth="1"/>
    <col min="81" max="81" width="13.8984375" style="1" customWidth="1"/>
    <col min="82" max="82" width="12.19921875" style="1" customWidth="1"/>
    <col min="83" max="85" width="11.796875" style="1" customWidth="1"/>
    <col min="86" max="86" width="12.69921875" style="1" customWidth="1"/>
    <col min="87" max="87" width="19.19921875" style="1" customWidth="1"/>
    <col min="88" max="88" width="12.796875" style="1" customWidth="1"/>
    <col min="89" max="89" width="41" style="1" customWidth="1"/>
    <col min="90" max="90" width="9.3984375" style="1" customWidth="1"/>
    <col min="91" max="91" width="9.796875" style="1" hidden="1" customWidth="1"/>
    <col min="92" max="92" width="9.796875" style="1" customWidth="1"/>
    <col min="93" max="93" width="7.8984375" style="1" customWidth="1"/>
    <col min="94" max="95" width="14.796875" style="1" customWidth="1"/>
    <col min="96" max="96" width="16.796875" style="1" customWidth="1"/>
    <col min="97" max="100" width="9.796875" style="1" customWidth="1"/>
    <col min="101" max="102" width="10.796875" style="1" customWidth="1"/>
    <col min="103" max="104" width="11.796875" style="1" customWidth="1"/>
    <col min="105" max="105" width="10.796875" style="1" customWidth="1"/>
    <col min="106" max="106" width="14.796875" style="1" customWidth="1"/>
    <col min="107" max="107" width="36.796875" style="1" customWidth="1"/>
    <col min="108" max="109" width="11.796875" style="1" customWidth="1"/>
    <col min="110" max="110" width="10.796875" style="1" customWidth="1"/>
    <col min="111" max="111" width="12.796875" style="1" customWidth="1"/>
    <col min="112" max="113" width="9.796875" style="1" customWidth="1"/>
    <col min="114" max="114" width="39.796875" style="1" customWidth="1"/>
    <col min="115" max="116" width="10.796875" style="1" customWidth="1"/>
    <col min="117" max="119" width="9.796875" style="1" customWidth="1"/>
    <col min="120" max="120" width="38.796875" style="1" customWidth="1"/>
    <col min="121" max="128" width="9.796875" style="1" customWidth="1"/>
    <col min="129" max="129" width="37.796875" style="1" customWidth="1"/>
    <col min="130" max="130" width="10.796875" style="1" customWidth="1"/>
    <col min="131" max="131" width="11.796875" style="1" customWidth="1"/>
    <col min="132" max="132" width="12.796875" style="1" customWidth="1"/>
    <col min="133" max="16384" width="9.796875" style="1" customWidth="1"/>
  </cols>
  <sheetData>
    <row r="1" spans="1:7" ht="15.75">
      <c r="A1" s="4"/>
      <c r="B1" s="20"/>
      <c r="C1" s="21"/>
      <c r="D1" s="5" t="s">
        <v>12</v>
      </c>
      <c r="E1" s="4"/>
      <c r="F1" s="4"/>
      <c r="G1" s="42"/>
    </row>
    <row r="2" spans="1:7" ht="15.75">
      <c r="A2" s="4"/>
      <c r="B2" s="20"/>
      <c r="C2" s="21"/>
      <c r="D2" s="5" t="s">
        <v>57</v>
      </c>
      <c r="E2" s="4"/>
      <c r="F2" s="4"/>
      <c r="G2" s="42"/>
    </row>
    <row r="3" spans="1:7" ht="15.75">
      <c r="A3" s="4"/>
      <c r="B3" s="21"/>
      <c r="C3" s="21"/>
      <c r="D3" s="4" t="s">
        <v>58</v>
      </c>
      <c r="E3" s="5"/>
      <c r="F3" s="4"/>
      <c r="G3" s="42"/>
    </row>
    <row r="4" spans="1:7" ht="15.75">
      <c r="A4" s="4"/>
      <c r="B4" s="21"/>
      <c r="C4" s="21"/>
      <c r="D4" s="4" t="s">
        <v>66</v>
      </c>
      <c r="E4" s="5"/>
      <c r="F4" s="4"/>
      <c r="G4" s="42"/>
    </row>
    <row r="5" spans="1:7" ht="15.75">
      <c r="A5" s="4"/>
      <c r="B5" s="21"/>
      <c r="C5" s="20"/>
      <c r="D5" s="4"/>
      <c r="E5" s="4"/>
      <c r="F5" s="18"/>
      <c r="G5" s="42"/>
    </row>
    <row r="6" spans="1:7" ht="15.75">
      <c r="A6" s="4"/>
      <c r="B6" s="21"/>
      <c r="C6" s="21"/>
      <c r="D6" s="4"/>
      <c r="E6" s="4"/>
      <c r="F6" s="18"/>
      <c r="G6" s="42"/>
    </row>
    <row r="7" spans="1:8" ht="15.75">
      <c r="A7" s="5" t="s">
        <v>45</v>
      </c>
      <c r="B7" s="21"/>
      <c r="C7" s="21"/>
      <c r="D7" s="4"/>
      <c r="E7" s="4"/>
      <c r="F7" s="4"/>
      <c r="G7" s="43"/>
      <c r="H7" s="2"/>
    </row>
    <row r="8" spans="1:8" ht="15.75">
      <c r="A8" s="5" t="s">
        <v>13</v>
      </c>
      <c r="B8" s="21"/>
      <c r="C8" s="21"/>
      <c r="D8" s="4"/>
      <c r="E8" s="4"/>
      <c r="F8" s="4"/>
      <c r="G8" s="43"/>
      <c r="H8" s="2"/>
    </row>
    <row r="9" spans="1:7" ht="15.75">
      <c r="A9" s="45" t="s">
        <v>14</v>
      </c>
      <c r="B9" s="21"/>
      <c r="C9" s="21"/>
      <c r="D9" s="4"/>
      <c r="E9" s="4"/>
      <c r="F9" s="4"/>
      <c r="G9" s="42"/>
    </row>
    <row r="10" spans="1:7" ht="15.75">
      <c r="A10" s="4"/>
      <c r="B10" s="21"/>
      <c r="C10" s="21"/>
      <c r="D10" s="4"/>
      <c r="E10" s="4"/>
      <c r="F10" s="4"/>
      <c r="G10" s="42"/>
    </row>
    <row r="11" spans="1:7" ht="15.75">
      <c r="A11" s="6"/>
      <c r="B11" s="22"/>
      <c r="C11" s="28"/>
      <c r="D11" s="19" t="s">
        <v>36</v>
      </c>
      <c r="E11" s="7"/>
      <c r="F11" s="32"/>
      <c r="G11" s="42"/>
    </row>
    <row r="12" spans="1:7" ht="15.75">
      <c r="A12" s="8"/>
      <c r="B12" s="23"/>
      <c r="C12" s="29"/>
      <c r="D12" s="9"/>
      <c r="E12" s="10"/>
      <c r="F12" s="13" t="s">
        <v>16</v>
      </c>
      <c r="G12" s="42"/>
    </row>
    <row r="13" spans="1:7" ht="15.75">
      <c r="A13" s="11" t="s">
        <v>0</v>
      </c>
      <c r="B13" s="24" t="s">
        <v>17</v>
      </c>
      <c r="C13" s="30" t="s">
        <v>18</v>
      </c>
      <c r="D13" s="12" t="s">
        <v>19</v>
      </c>
      <c r="E13" s="13" t="s">
        <v>15</v>
      </c>
      <c r="F13" s="13" t="s">
        <v>20</v>
      </c>
      <c r="G13" s="44"/>
    </row>
    <row r="14" spans="1:7" ht="15.75">
      <c r="A14" s="11" t="s">
        <v>21</v>
      </c>
      <c r="B14" s="23"/>
      <c r="C14" s="29"/>
      <c r="D14" s="14"/>
      <c r="E14" s="13" t="s">
        <v>22</v>
      </c>
      <c r="F14" s="13" t="s">
        <v>23</v>
      </c>
      <c r="G14" s="42"/>
    </row>
    <row r="15" spans="1:7" ht="15.75">
      <c r="A15" s="13"/>
      <c r="B15" s="23"/>
      <c r="C15" s="29"/>
      <c r="D15" s="14"/>
      <c r="E15" s="13" t="s">
        <v>24</v>
      </c>
      <c r="F15" s="13" t="s">
        <v>25</v>
      </c>
      <c r="G15" s="42"/>
    </row>
    <row r="16" spans="1:7" ht="15.75">
      <c r="A16" s="15"/>
      <c r="B16" s="25"/>
      <c r="C16" s="31"/>
      <c r="D16" s="16"/>
      <c r="E16" s="17"/>
      <c r="F16" s="17" t="s">
        <v>26</v>
      </c>
      <c r="G16" s="42"/>
    </row>
    <row r="17" spans="1:7" ht="16.5">
      <c r="A17" s="3"/>
      <c r="B17" s="46"/>
      <c r="C17" s="47"/>
      <c r="D17" s="48"/>
      <c r="E17" s="49"/>
      <c r="F17" s="50"/>
      <c r="G17" s="42"/>
    </row>
    <row r="18" spans="1:7" ht="15.75">
      <c r="A18" s="51"/>
      <c r="B18" s="52"/>
      <c r="C18" s="53"/>
      <c r="D18" s="51"/>
      <c r="E18" s="54"/>
      <c r="F18" s="55"/>
      <c r="G18" s="42"/>
    </row>
    <row r="19" spans="1:7" ht="15.75">
      <c r="A19" s="33" t="s">
        <v>5</v>
      </c>
      <c r="B19" s="34" t="s">
        <v>27</v>
      </c>
      <c r="C19" s="34"/>
      <c r="D19" s="35">
        <f>(E19+F19)</f>
        <v>8951.1</v>
      </c>
      <c r="E19" s="35">
        <v>8651.1</v>
      </c>
      <c r="F19" s="36">
        <v>300</v>
      </c>
      <c r="G19" s="42"/>
    </row>
    <row r="20" spans="1:7" ht="15.75">
      <c r="A20" s="33" t="s">
        <v>6</v>
      </c>
      <c r="B20" s="34" t="s">
        <v>27</v>
      </c>
      <c r="C20" s="34" t="s">
        <v>28</v>
      </c>
      <c r="D20" s="35">
        <f aca="true" t="shared" si="0" ref="D20:D63">(E20+F20)</f>
        <v>6689.3</v>
      </c>
      <c r="E20" s="35">
        <v>6389.3</v>
      </c>
      <c r="F20" s="35">
        <v>300</v>
      </c>
      <c r="G20" s="42"/>
    </row>
    <row r="21" spans="1:7" ht="15.75">
      <c r="A21" s="33" t="s">
        <v>43</v>
      </c>
      <c r="B21" s="34" t="s">
        <v>27</v>
      </c>
      <c r="C21" s="34" t="s">
        <v>30</v>
      </c>
      <c r="D21" s="35">
        <f t="shared" si="0"/>
        <v>50</v>
      </c>
      <c r="E21" s="35">
        <v>50</v>
      </c>
      <c r="F21" s="35"/>
      <c r="G21" s="42"/>
    </row>
    <row r="22" spans="1:7" ht="15.75">
      <c r="A22" s="33" t="s">
        <v>46</v>
      </c>
      <c r="B22" s="34" t="s">
        <v>27</v>
      </c>
      <c r="C22" s="34" t="s">
        <v>42</v>
      </c>
      <c r="D22" s="35">
        <f t="shared" si="0"/>
        <v>7.8</v>
      </c>
      <c r="E22" s="35">
        <v>7.8</v>
      </c>
      <c r="F22" s="35"/>
      <c r="G22" s="42"/>
    </row>
    <row r="23" spans="1:7" ht="15.75">
      <c r="A23" s="33" t="s">
        <v>59</v>
      </c>
      <c r="B23" s="34" t="s">
        <v>27</v>
      </c>
      <c r="C23" s="34" t="s">
        <v>60</v>
      </c>
      <c r="D23" s="35">
        <f t="shared" si="0"/>
        <v>1224</v>
      </c>
      <c r="E23" s="35">
        <v>1224</v>
      </c>
      <c r="F23" s="35"/>
      <c r="G23" s="42"/>
    </row>
    <row r="24" spans="1:7" ht="15.75">
      <c r="A24" s="33" t="s">
        <v>40</v>
      </c>
      <c r="B24" s="34" t="s">
        <v>27</v>
      </c>
      <c r="C24" s="34" t="s">
        <v>41</v>
      </c>
      <c r="D24" s="35">
        <f t="shared" si="0"/>
        <v>5</v>
      </c>
      <c r="E24" s="35">
        <v>5</v>
      </c>
      <c r="F24" s="35"/>
      <c r="G24" s="42"/>
    </row>
    <row r="25" spans="1:7" ht="15.75">
      <c r="A25" s="33" t="s">
        <v>38</v>
      </c>
      <c r="B25" s="34" t="s">
        <v>27</v>
      </c>
      <c r="C25" s="34" t="s">
        <v>37</v>
      </c>
      <c r="D25" s="35">
        <f t="shared" si="0"/>
        <v>925</v>
      </c>
      <c r="E25" s="35">
        <v>925</v>
      </c>
      <c r="F25" s="35"/>
      <c r="G25" s="42"/>
    </row>
    <row r="26" spans="1:7" ht="15.75">
      <c r="A26" s="33" t="s">
        <v>51</v>
      </c>
      <c r="B26" s="34" t="s">
        <v>27</v>
      </c>
      <c r="C26" s="34" t="s">
        <v>44</v>
      </c>
      <c r="D26" s="35">
        <f>(E26+F26)</f>
        <v>50</v>
      </c>
      <c r="E26" s="35">
        <v>50</v>
      </c>
      <c r="F26" s="35"/>
      <c r="G26" s="42"/>
    </row>
    <row r="27" spans="1:7" ht="15.75">
      <c r="A27" s="33"/>
      <c r="B27" s="34"/>
      <c r="C27" s="34"/>
      <c r="D27" s="35"/>
      <c r="E27" s="35"/>
      <c r="F27" s="35"/>
      <c r="G27" s="42"/>
    </row>
    <row r="28" spans="1:7" ht="15.75">
      <c r="A28" s="33"/>
      <c r="B28" s="34"/>
      <c r="C28" s="34"/>
      <c r="D28" s="35"/>
      <c r="E28" s="35"/>
      <c r="F28" s="35"/>
      <c r="G28" s="42"/>
    </row>
    <row r="29" spans="1:7" ht="15.75">
      <c r="A29" s="33" t="s">
        <v>47</v>
      </c>
      <c r="B29" s="34" t="s">
        <v>30</v>
      </c>
      <c r="C29" s="34"/>
      <c r="D29" s="35">
        <f t="shared" si="0"/>
        <v>200</v>
      </c>
      <c r="E29" s="35">
        <v>200</v>
      </c>
      <c r="F29" s="35"/>
      <c r="G29" s="42"/>
    </row>
    <row r="30" spans="1:7" ht="15.75">
      <c r="A30" s="62" t="s">
        <v>61</v>
      </c>
      <c r="B30" s="34" t="s">
        <v>30</v>
      </c>
      <c r="C30" s="34" t="s">
        <v>34</v>
      </c>
      <c r="D30" s="35">
        <f t="shared" si="0"/>
        <v>200</v>
      </c>
      <c r="E30" s="35">
        <v>200</v>
      </c>
      <c r="F30" s="35"/>
      <c r="G30" s="42"/>
    </row>
    <row r="31" spans="1:7" ht="15.75">
      <c r="A31" s="62"/>
      <c r="B31" s="34"/>
      <c r="C31" s="34"/>
      <c r="D31" s="35"/>
      <c r="E31" s="35"/>
      <c r="F31" s="35"/>
      <c r="G31" s="42"/>
    </row>
    <row r="32" spans="1:7" ht="15.75">
      <c r="A32" s="37"/>
      <c r="B32" s="34"/>
      <c r="C32" s="34"/>
      <c r="D32" s="35"/>
      <c r="E32" s="35"/>
      <c r="F32" s="35"/>
      <c r="G32" s="42"/>
    </row>
    <row r="33" spans="1:7" ht="15.75">
      <c r="A33" s="37" t="s">
        <v>7</v>
      </c>
      <c r="B33" s="34" t="s">
        <v>28</v>
      </c>
      <c r="C33" s="34"/>
      <c r="D33" s="35">
        <f t="shared" si="0"/>
        <v>23942.9</v>
      </c>
      <c r="E33" s="35">
        <v>23942.9</v>
      </c>
      <c r="F33" s="35"/>
      <c r="G33" s="42"/>
    </row>
    <row r="34" spans="1:7" ht="15.75">
      <c r="A34" s="37" t="s">
        <v>52</v>
      </c>
      <c r="B34" s="34" t="s">
        <v>28</v>
      </c>
      <c r="C34" s="34" t="s">
        <v>32</v>
      </c>
      <c r="D34" s="35">
        <f t="shared" si="0"/>
        <v>23342.9</v>
      </c>
      <c r="E34" s="35">
        <v>23342.9</v>
      </c>
      <c r="F34" s="35"/>
      <c r="G34" s="42"/>
    </row>
    <row r="35" spans="1:7" ht="15.75">
      <c r="A35" s="37" t="s">
        <v>62</v>
      </c>
      <c r="B35" s="34" t="s">
        <v>28</v>
      </c>
      <c r="C35" s="34" t="s">
        <v>33</v>
      </c>
      <c r="D35" s="35">
        <f t="shared" si="0"/>
        <v>600</v>
      </c>
      <c r="E35" s="35">
        <v>600</v>
      </c>
      <c r="F35" s="35"/>
      <c r="G35" s="42"/>
    </row>
    <row r="36" spans="1:7" ht="15.75">
      <c r="A36" s="37"/>
      <c r="B36" s="34"/>
      <c r="C36" s="34"/>
      <c r="D36" s="35"/>
      <c r="E36" s="35"/>
      <c r="F36" s="35"/>
      <c r="G36" s="42"/>
    </row>
    <row r="37" spans="1:7" ht="15.75">
      <c r="A37" s="37"/>
      <c r="B37" s="34"/>
      <c r="C37" s="34"/>
      <c r="D37" s="35"/>
      <c r="E37" s="35"/>
      <c r="F37" s="35"/>
      <c r="G37" s="42"/>
    </row>
    <row r="38" spans="1:7" ht="15.75">
      <c r="A38" s="63" t="s">
        <v>63</v>
      </c>
      <c r="B38" s="65" t="s">
        <v>42</v>
      </c>
      <c r="C38" s="65"/>
      <c r="D38" s="35">
        <f t="shared" si="0"/>
        <v>303.5</v>
      </c>
      <c r="E38" s="35">
        <v>303.5</v>
      </c>
      <c r="F38" s="35"/>
      <c r="G38" s="42"/>
    </row>
    <row r="39" spans="1:7" ht="15.75">
      <c r="A39" s="64" t="s">
        <v>64</v>
      </c>
      <c r="B39" s="66" t="s">
        <v>42</v>
      </c>
      <c r="C39" s="66" t="s">
        <v>34</v>
      </c>
      <c r="D39" s="35">
        <f t="shared" si="0"/>
        <v>303.5</v>
      </c>
      <c r="E39" s="35">
        <v>303.5</v>
      </c>
      <c r="F39" s="35"/>
      <c r="G39" s="42"/>
    </row>
    <row r="40" spans="1:7" ht="15.75">
      <c r="A40" s="37"/>
      <c r="B40" s="34"/>
      <c r="C40" s="34"/>
      <c r="D40" s="35"/>
      <c r="E40" s="35"/>
      <c r="F40" s="35"/>
      <c r="G40" s="42"/>
    </row>
    <row r="41" spans="1:7" ht="15.75">
      <c r="A41" s="37"/>
      <c r="B41" s="34"/>
      <c r="C41" s="34"/>
      <c r="D41" s="35"/>
      <c r="E41" s="35"/>
      <c r="F41" s="35"/>
      <c r="G41" s="42"/>
    </row>
    <row r="42" spans="1:7" ht="15.75">
      <c r="A42" s="33" t="s">
        <v>1</v>
      </c>
      <c r="B42" s="34" t="s">
        <v>29</v>
      </c>
      <c r="C42" s="34"/>
      <c r="D42" s="35">
        <f t="shared" si="0"/>
        <v>37405</v>
      </c>
      <c r="E42" s="35">
        <v>36655</v>
      </c>
      <c r="F42" s="35">
        <v>750</v>
      </c>
      <c r="G42" s="42"/>
    </row>
    <row r="43" spans="1:7" ht="15.75">
      <c r="A43" s="33" t="s">
        <v>53</v>
      </c>
      <c r="B43" s="34" t="s">
        <v>29</v>
      </c>
      <c r="C43" s="34" t="s">
        <v>27</v>
      </c>
      <c r="D43" s="35">
        <f t="shared" si="0"/>
        <v>4152.9</v>
      </c>
      <c r="E43" s="35">
        <v>4102.9</v>
      </c>
      <c r="F43" s="35">
        <v>50</v>
      </c>
      <c r="G43" s="42"/>
    </row>
    <row r="44" spans="1:7" ht="15.75">
      <c r="A44" s="37" t="s">
        <v>4</v>
      </c>
      <c r="B44" s="34" t="s">
        <v>29</v>
      </c>
      <c r="C44" s="34" t="s">
        <v>34</v>
      </c>
      <c r="D44" s="35">
        <f t="shared" si="0"/>
        <v>31646.8</v>
      </c>
      <c r="E44" s="35">
        <v>30946.8</v>
      </c>
      <c r="F44" s="35">
        <v>700</v>
      </c>
      <c r="G44" s="42"/>
    </row>
    <row r="45" spans="1:7" ht="15.75">
      <c r="A45" s="37" t="s">
        <v>8</v>
      </c>
      <c r="B45" s="34" t="s">
        <v>29</v>
      </c>
      <c r="C45" s="34" t="s">
        <v>35</v>
      </c>
      <c r="D45" s="35">
        <f t="shared" si="0"/>
        <v>1605.3</v>
      </c>
      <c r="E45" s="35">
        <v>1605.3</v>
      </c>
      <c r="F45" s="35"/>
      <c r="G45" s="42"/>
    </row>
    <row r="46" spans="1:7" ht="15.75">
      <c r="A46" s="37"/>
      <c r="B46" s="34"/>
      <c r="C46" s="34"/>
      <c r="D46" s="35"/>
      <c r="E46" s="35"/>
      <c r="F46" s="35"/>
      <c r="G46" s="42"/>
    </row>
    <row r="47" spans="1:7" ht="15.75">
      <c r="A47" s="33"/>
      <c r="B47" s="34"/>
      <c r="C47" s="34"/>
      <c r="D47" s="35"/>
      <c r="E47" s="35"/>
      <c r="F47" s="35"/>
      <c r="G47" s="42"/>
    </row>
    <row r="48" spans="1:7" ht="15.75">
      <c r="A48" s="33" t="s">
        <v>9</v>
      </c>
      <c r="B48" s="34" t="s">
        <v>32</v>
      </c>
      <c r="C48" s="34"/>
      <c r="D48" s="35">
        <f t="shared" si="0"/>
        <v>983.4</v>
      </c>
      <c r="E48" s="35">
        <v>900</v>
      </c>
      <c r="F48" s="35">
        <v>83.4</v>
      </c>
      <c r="G48" s="42"/>
    </row>
    <row r="49" spans="1:7" ht="15.75">
      <c r="A49" s="33" t="s">
        <v>54</v>
      </c>
      <c r="B49" s="34" t="s">
        <v>32</v>
      </c>
      <c r="C49" s="34" t="s">
        <v>27</v>
      </c>
      <c r="D49" s="35">
        <f t="shared" si="0"/>
        <v>983.4</v>
      </c>
      <c r="E49" s="35">
        <v>900</v>
      </c>
      <c r="F49" s="35">
        <v>83.4</v>
      </c>
      <c r="G49" s="42"/>
    </row>
    <row r="50" spans="1:7" ht="15.75">
      <c r="A50" s="33" t="s">
        <v>10</v>
      </c>
      <c r="B50" s="34" t="s">
        <v>32</v>
      </c>
      <c r="C50" s="34" t="s">
        <v>30</v>
      </c>
      <c r="D50" s="35">
        <f t="shared" si="0"/>
        <v>0</v>
      </c>
      <c r="E50" s="35">
        <v>0</v>
      </c>
      <c r="F50" s="35"/>
      <c r="G50" s="42"/>
    </row>
    <row r="51" spans="1:7" ht="15.75">
      <c r="A51" s="33"/>
      <c r="B51" s="34"/>
      <c r="C51" s="34"/>
      <c r="D51" s="35"/>
      <c r="E51" s="35"/>
      <c r="F51" s="35"/>
      <c r="G51" s="42"/>
    </row>
    <row r="52" spans="1:7" ht="15.75">
      <c r="A52" s="33" t="s">
        <v>11</v>
      </c>
      <c r="B52" s="34" t="s">
        <v>35</v>
      </c>
      <c r="C52" s="34"/>
      <c r="D52" s="35">
        <f t="shared" si="0"/>
        <v>29161.8</v>
      </c>
      <c r="E52" s="35">
        <v>16093.8</v>
      </c>
      <c r="F52" s="35">
        <v>13068</v>
      </c>
      <c r="G52" s="42"/>
    </row>
    <row r="53" spans="1:7" ht="15.75">
      <c r="A53" s="33" t="s">
        <v>55</v>
      </c>
      <c r="B53" s="34" t="s">
        <v>35</v>
      </c>
      <c r="C53" s="34" t="s">
        <v>27</v>
      </c>
      <c r="D53" s="35">
        <f t="shared" si="0"/>
        <v>28681.8</v>
      </c>
      <c r="E53" s="35">
        <v>15613.8</v>
      </c>
      <c r="F53" s="35">
        <v>13068</v>
      </c>
      <c r="G53" s="42"/>
    </row>
    <row r="54" spans="1:7" ht="15.75">
      <c r="A54" s="33" t="s">
        <v>65</v>
      </c>
      <c r="B54" s="34" t="s">
        <v>35</v>
      </c>
      <c r="C54" s="34" t="s">
        <v>34</v>
      </c>
      <c r="D54" s="35">
        <f t="shared" si="0"/>
        <v>480</v>
      </c>
      <c r="E54" s="35">
        <v>480</v>
      </c>
      <c r="F54" s="35"/>
      <c r="G54" s="42"/>
    </row>
    <row r="55" spans="1:7" ht="15.75">
      <c r="A55" s="37"/>
      <c r="B55" s="34"/>
      <c r="C55" s="34"/>
      <c r="D55" s="35"/>
      <c r="E55" s="35"/>
      <c r="F55" s="35"/>
      <c r="G55" s="42"/>
    </row>
    <row r="56" spans="1:7" ht="15.75">
      <c r="A56" s="33" t="s">
        <v>2</v>
      </c>
      <c r="B56" s="34" t="s">
        <v>31</v>
      </c>
      <c r="C56" s="34"/>
      <c r="D56" s="35">
        <f t="shared" si="0"/>
        <v>372.6</v>
      </c>
      <c r="E56" s="35">
        <v>372.6</v>
      </c>
      <c r="F56" s="35"/>
      <c r="G56" s="42"/>
    </row>
    <row r="57" spans="1:7" ht="15.75">
      <c r="A57" s="33" t="s">
        <v>56</v>
      </c>
      <c r="B57" s="34" t="s">
        <v>31</v>
      </c>
      <c r="C57" s="34" t="s">
        <v>27</v>
      </c>
      <c r="D57" s="35">
        <f t="shared" si="0"/>
        <v>195.8</v>
      </c>
      <c r="E57" s="35">
        <v>195.8</v>
      </c>
      <c r="F57" s="35"/>
      <c r="G57" s="42"/>
    </row>
    <row r="58" spans="1:7" ht="15.75">
      <c r="A58" s="33" t="s">
        <v>39</v>
      </c>
      <c r="B58" s="34" t="s">
        <v>31</v>
      </c>
      <c r="C58" s="34" t="s">
        <v>30</v>
      </c>
      <c r="D58" s="35">
        <f t="shared" si="0"/>
        <v>176.8</v>
      </c>
      <c r="E58" s="35">
        <v>176.8</v>
      </c>
      <c r="F58" s="35"/>
      <c r="G58" s="42"/>
    </row>
    <row r="59" spans="1:7" ht="15.75">
      <c r="A59" s="33"/>
      <c r="B59" s="34"/>
      <c r="C59" s="34"/>
      <c r="D59" s="35"/>
      <c r="E59" s="35"/>
      <c r="F59" s="35"/>
      <c r="G59" s="42"/>
    </row>
    <row r="60" spans="1:7" ht="15.75">
      <c r="A60" s="33"/>
      <c r="B60" s="34"/>
      <c r="C60" s="34"/>
      <c r="D60" s="35"/>
      <c r="E60" s="35"/>
      <c r="F60" s="35"/>
      <c r="G60" s="42"/>
    </row>
    <row r="61" spans="1:7" ht="15.75">
      <c r="A61" s="33" t="s">
        <v>50</v>
      </c>
      <c r="B61" s="34" t="s">
        <v>33</v>
      </c>
      <c r="C61" s="34"/>
      <c r="D61" s="35">
        <f t="shared" si="0"/>
        <v>11475.4</v>
      </c>
      <c r="E61" s="35">
        <v>11475.4</v>
      </c>
      <c r="F61" s="35"/>
      <c r="G61" s="42"/>
    </row>
    <row r="62" spans="1:7" ht="15.75">
      <c r="A62" s="33" t="s">
        <v>48</v>
      </c>
      <c r="B62" s="34" t="s">
        <v>33</v>
      </c>
      <c r="C62" s="34" t="s">
        <v>27</v>
      </c>
      <c r="D62" s="35">
        <f t="shared" si="0"/>
        <v>9592.1</v>
      </c>
      <c r="E62" s="35">
        <v>9592.1</v>
      </c>
      <c r="F62" s="35"/>
      <c r="G62" s="42"/>
    </row>
    <row r="63" spans="1:7" ht="15.75">
      <c r="A63" s="37" t="s">
        <v>49</v>
      </c>
      <c r="B63" s="34" t="s">
        <v>33</v>
      </c>
      <c r="C63" s="34" t="s">
        <v>34</v>
      </c>
      <c r="D63" s="35">
        <f t="shared" si="0"/>
        <v>1883.3</v>
      </c>
      <c r="E63" s="35">
        <v>1883.3</v>
      </c>
      <c r="F63" s="35"/>
      <c r="G63" s="42"/>
    </row>
    <row r="64" spans="1:7" ht="15.75">
      <c r="A64" s="37"/>
      <c r="B64" s="34"/>
      <c r="C64" s="34"/>
      <c r="D64" s="35"/>
      <c r="E64" s="35"/>
      <c r="F64" s="35"/>
      <c r="G64" s="42"/>
    </row>
    <row r="65" spans="1:7" ht="15.75">
      <c r="A65" s="37"/>
      <c r="B65" s="34"/>
      <c r="C65" s="34"/>
      <c r="D65" s="35"/>
      <c r="E65" s="35"/>
      <c r="F65" s="35"/>
      <c r="G65" s="42"/>
    </row>
    <row r="66" spans="1:7" ht="15.75">
      <c r="A66" s="33" t="s">
        <v>3</v>
      </c>
      <c r="B66" s="34"/>
      <c r="C66" s="34"/>
      <c r="D66" s="38">
        <f>(D19+D33+D42+D48+D52+D56+D61+D29+D38)</f>
        <v>112795.7</v>
      </c>
      <c r="E66" s="38">
        <f>(E19+E33+E42+E48+E52+E56+E61+E29+E38)</f>
        <v>98594.3</v>
      </c>
      <c r="F66" s="38">
        <f>(F19+F33+F42+F48+F52+F56+F61+F29+F38)</f>
        <v>14201.4</v>
      </c>
      <c r="G66" s="42"/>
    </row>
    <row r="67" spans="1:7" ht="15.75">
      <c r="A67" s="39"/>
      <c r="B67" s="40"/>
      <c r="C67" s="41"/>
      <c r="D67" s="35"/>
      <c r="E67" s="35"/>
      <c r="F67" s="35"/>
      <c r="G67" s="42"/>
    </row>
    <row r="68" spans="1:7" ht="16.5">
      <c r="A68" s="56"/>
      <c r="B68" s="57"/>
      <c r="C68" s="58"/>
      <c r="D68" s="59"/>
      <c r="E68" s="56"/>
      <c r="F68" s="56"/>
      <c r="G68" s="42"/>
    </row>
    <row r="69" spans="1:7" ht="15">
      <c r="A69" s="56"/>
      <c r="B69" s="60"/>
      <c r="C69" s="61"/>
      <c r="D69" s="56"/>
      <c r="E69" s="56"/>
      <c r="F69" s="56"/>
      <c r="G69" s="42"/>
    </row>
    <row r="70" spans="1:7" ht="15">
      <c r="A70" s="56"/>
      <c r="B70" s="60"/>
      <c r="C70" s="61"/>
      <c r="D70" s="56"/>
      <c r="E70" s="56"/>
      <c r="F70" s="56"/>
      <c r="G70" s="42"/>
    </row>
    <row r="71" spans="1:6" ht="15">
      <c r="A71" s="56"/>
      <c r="B71" s="60"/>
      <c r="C71" s="61"/>
      <c r="D71" s="56"/>
      <c r="E71" s="56"/>
      <c r="F71" s="56"/>
    </row>
    <row r="72" spans="1:6" ht="15">
      <c r="A72" s="56"/>
      <c r="B72" s="60"/>
      <c r="C72" s="61"/>
      <c r="D72" s="56"/>
      <c r="E72" s="56"/>
      <c r="F72" s="56"/>
    </row>
    <row r="73" ht="15">
      <c r="B73" s="26"/>
    </row>
    <row r="74" ht="15">
      <c r="B74" s="26"/>
    </row>
    <row r="75" ht="15">
      <c r="B75" s="26"/>
    </row>
    <row r="76" ht="15">
      <c r="B76" s="26"/>
    </row>
  </sheetData>
  <printOptions/>
  <pageMargins left="1.12" right="0.24" top="0.17" bottom="0.5511811023622047" header="0.17" footer="0.5511811023622047"/>
  <pageSetup fitToHeight="2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cod01</cp:lastModifiedBy>
  <cp:lastPrinted>2006-11-28T13:38:09Z</cp:lastPrinted>
  <dcterms:created xsi:type="dcterms:W3CDTF">2001-12-07T07:47:07Z</dcterms:created>
  <dcterms:modified xsi:type="dcterms:W3CDTF">2006-12-13T10:41:19Z</dcterms:modified>
  <cp:category/>
  <cp:version/>
  <cp:contentType/>
  <cp:contentStatus/>
</cp:coreProperties>
</file>